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-my.sharepoint.com/personal/susanne_persson_golf_se/Documents/BASTU/Regler &amp; handicap/Världshandicapsystemet 2020/PCC avstängt/"/>
    </mc:Choice>
  </mc:AlternateContent>
  <xr:revisionPtr revIDLastSave="352" documentId="8_{F3CCB829-F06D-4A10-9969-3DAF47FDDB55}" xr6:coauthVersionLast="47" xr6:coauthVersionMax="47" xr10:uidLastSave="{8E49EEAD-43FC-4F43-A607-8C05DC968B95}"/>
  <bookViews>
    <workbookView xWindow="8385" yWindow="315" windowWidth="16590" windowHeight="19665" xr2:uid="{BD91076C-0A6B-4E74-A629-92E06EFCC0E0}"/>
  </bookViews>
  <sheets>
    <sheet name="Formel" sheetId="4" r:id="rId1"/>
    <sheet name="Formel med exempe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4" l="1"/>
  <c r="C25" i="4"/>
  <c r="C22" i="4"/>
  <c r="C19" i="4"/>
  <c r="C16" i="4"/>
  <c r="C33" i="3"/>
  <c r="C29" i="3"/>
  <c r="C25" i="3"/>
  <c r="C17" i="3"/>
  <c r="C21" i="3"/>
</calcChain>
</file>

<file path=xl/sharedStrings.xml><?xml version="1.0" encoding="utf-8"?>
<sst xmlns="http://schemas.openxmlformats.org/spreadsheetml/2006/main" count="90" uniqueCount="48">
  <si>
    <t>(113 ÷ slopevärde) x (total justerad bruttoscore – course rating – PCC)</t>
  </si>
  <si>
    <t>PCC 0</t>
  </si>
  <si>
    <t>PCC -1</t>
  </si>
  <si>
    <t>PCC +2</t>
  </si>
  <si>
    <t>Slopevärde på banan</t>
  </si>
  <si>
    <t>Din totala justerade bruttoscore för ronden</t>
  </si>
  <si>
    <t>Course rating (CR) på banan</t>
  </si>
  <si>
    <t>(113 ÷ 125) x (93 - 72,9 - (0))</t>
  </si>
  <si>
    <t>(113 ÷ 125) x (93 - 72,9 - (+2))</t>
  </si>
  <si>
    <t>(113 ÷ 125) x (93 - 72,9 - (-1))</t>
  </si>
  <si>
    <t xml:space="preserve">Ifyllbar excelformel med PCC 0: </t>
  </si>
  <si>
    <r>
      <t>=SUMMA(B5/B6)*(B7-B8-</t>
    </r>
    <r>
      <rPr>
        <sz val="11"/>
        <color rgb="FFFF0000"/>
        <rFont val="Calibri"/>
        <family val="2"/>
        <scheme val="minor"/>
      </rPr>
      <t>B9</t>
    </r>
    <r>
      <rPr>
        <sz val="11"/>
        <color theme="1"/>
        <rFont val="Calibri"/>
        <family val="2"/>
        <scheme val="minor"/>
      </rPr>
      <t>)</t>
    </r>
  </si>
  <si>
    <r>
      <t xml:space="preserve"> =SUMMA(B5/B6)*(B7-B8-</t>
    </r>
    <r>
      <rPr>
        <sz val="11"/>
        <color rgb="FFFF0000"/>
        <rFont val="Calibri"/>
        <family val="2"/>
        <scheme val="minor"/>
      </rPr>
      <t>B10</t>
    </r>
    <r>
      <rPr>
        <sz val="11"/>
        <color theme="1"/>
        <rFont val="Calibri"/>
        <family val="2"/>
        <scheme val="minor"/>
      </rPr>
      <t>)</t>
    </r>
  </si>
  <si>
    <r>
      <t>=SUMMA(B5/B6)*(B7-B8-</t>
    </r>
    <r>
      <rPr>
        <sz val="11"/>
        <color rgb="FFFF0000"/>
        <rFont val="Calibri"/>
        <family val="2"/>
        <scheme val="minor"/>
      </rPr>
      <t>B11</t>
    </r>
    <r>
      <rPr>
        <sz val="11"/>
        <color theme="1"/>
        <rFont val="Calibri"/>
        <family val="2"/>
        <scheme val="minor"/>
      </rPr>
      <t>)</t>
    </r>
  </si>
  <si>
    <t>PCC +1</t>
  </si>
  <si>
    <t>PCC +3</t>
  </si>
  <si>
    <t>Ifyllbar formel med PCC +1:</t>
  </si>
  <si>
    <r>
      <t xml:space="preserve"> =SUMMA(B5/B6)*(B7-B8-</t>
    </r>
    <r>
      <rPr>
        <sz val="11"/>
        <color rgb="FFFF0000"/>
        <rFont val="Calibri"/>
        <family val="2"/>
        <scheme val="minor"/>
      </rPr>
      <t>B12</t>
    </r>
    <r>
      <rPr>
        <sz val="11"/>
        <color theme="1"/>
        <rFont val="Calibri"/>
        <family val="2"/>
        <scheme val="minor"/>
      </rPr>
      <t>)</t>
    </r>
  </si>
  <si>
    <r>
      <t>=SUMMA(B5/B6)*(B7-B8-</t>
    </r>
    <r>
      <rPr>
        <sz val="11"/>
        <color rgb="FFFF0000"/>
        <rFont val="Calibri"/>
        <family val="2"/>
        <scheme val="minor"/>
      </rPr>
      <t>B13</t>
    </r>
    <r>
      <rPr>
        <sz val="11"/>
        <color theme="1"/>
        <rFont val="Calibri"/>
        <family val="2"/>
        <scheme val="minor"/>
      </rPr>
      <t>)</t>
    </r>
  </si>
  <si>
    <t>(113 ÷ 125) x (93 - 72,9 - (+1))</t>
  </si>
  <si>
    <t>(113 ÷ 125) x (93 - 72,9 - (+3))</t>
  </si>
  <si>
    <t>Exempelrond, värden (fyll i de värden som gäller för din bana och rond):</t>
  </si>
  <si>
    <r>
      <t>PCC 0</t>
    </r>
    <r>
      <rPr>
        <sz val="12"/>
        <color theme="0"/>
        <rFont val="Calibri"/>
        <family val="2"/>
        <scheme val="minor"/>
      </rPr>
      <t xml:space="preserve"> (ingen påverkan på handicapresultatet) </t>
    </r>
  </si>
  <si>
    <t xml:space="preserve">Ifyllbar excelformel med PCC +2: </t>
  </si>
  <si>
    <t>Ifyllbar excelformel med PCC +3:</t>
  </si>
  <si>
    <t xml:space="preserve">Ifyllbar excelformel med PCC -1: </t>
  </si>
  <si>
    <t>Formel för handicapresultat med PCC 0:</t>
  </si>
  <si>
    <t>Formel för handicapresultat med PCC +1:</t>
  </si>
  <si>
    <t>Formel för handicapresultat med PCC -1:</t>
  </si>
  <si>
    <t>Formel för handicapresultat med PCC +3:</t>
  </si>
  <si>
    <t>Formel för handicapresultat med PCC +2:</t>
  </si>
  <si>
    <t>Formel för handicapresultat registrerad med bruttoscore hål för hål:</t>
  </si>
  <si>
    <r>
      <t xml:space="preserve">PCC -1: </t>
    </r>
    <r>
      <rPr>
        <sz val="12"/>
        <color theme="0"/>
        <rFont val="Calibri"/>
        <family val="2"/>
        <scheme val="minor"/>
      </rPr>
      <t>(enklare förhållanden, handicapresultatet höjs)</t>
    </r>
  </si>
  <si>
    <t>Handicapresultat:</t>
  </si>
  <si>
    <t>Fyll i banans slopevärde</t>
  </si>
  <si>
    <t>Fyll i din justerade bruttoscore</t>
  </si>
  <si>
    <t>Fyll i banans Course Rating</t>
  </si>
  <si>
    <t>Excelformel med PCC 0 i kolumn C</t>
  </si>
  <si>
    <t>Excelformel med PCC +1 i kolumn C</t>
  </si>
  <si>
    <t>Excelformel med PCC +2 i kolumn C</t>
  </si>
  <si>
    <t>Excelformell med PCC +3 i kolumn C</t>
  </si>
  <si>
    <t>Excelformel med PCC -1 i kolumn C</t>
  </si>
  <si>
    <t>Låt stå</t>
  </si>
  <si>
    <r>
      <t xml:space="preserve">PCC +1: </t>
    </r>
    <r>
      <rPr>
        <sz val="12"/>
        <color theme="0"/>
        <rFont val="Calibri"/>
        <family val="2"/>
        <scheme val="minor"/>
      </rPr>
      <t>(svårare förhållanden nivå 1, handicapresultatet sänks)</t>
    </r>
  </si>
  <si>
    <r>
      <t>PCC +2:</t>
    </r>
    <r>
      <rPr>
        <sz val="12"/>
        <color theme="0"/>
        <rFont val="Calibri"/>
        <family val="2"/>
        <scheme val="minor"/>
      </rPr>
      <t xml:space="preserve"> (svårare förhållanden nivå 2, handicapresultatet sänks)</t>
    </r>
  </si>
  <si>
    <r>
      <t xml:space="preserve">PCC +3 </t>
    </r>
    <r>
      <rPr>
        <sz val="12"/>
        <color theme="0"/>
        <rFont val="Calibri"/>
        <family val="2"/>
        <scheme val="minor"/>
      </rPr>
      <t>(svårare förhållanden nivå 3, handicapresultatet sänks)</t>
    </r>
  </si>
  <si>
    <r>
      <rPr>
        <b/>
        <i/>
        <sz val="11"/>
        <color theme="1"/>
        <rFont val="Calibri"/>
        <family val="2"/>
        <scheme val="minor"/>
      </rPr>
      <t>Instruktion:</t>
    </r>
    <r>
      <rPr>
        <i/>
        <sz val="11"/>
        <color theme="1"/>
        <rFont val="Calibri Light"/>
        <family val="2"/>
        <scheme val="major"/>
      </rPr>
      <t xml:space="preserve">
För att använda filens PCC-formel, byt ut värdena i kolumn B rad 6, 7 och 8 mot de värden som gäller för den bana och rond du vill testa PCC-värdet på*.
Då kommer värdena i kolum C rad 17, 21, 25, 29 och 33 att förändras. Då ser du hur PCC påverkar handicapresultatet på ronden, om PCC skulle bli annat än 0.
*Du hittar värdena för dina egna registerade ronder i den detaljerade rondinformationen i Min Golf.</t>
    </r>
  </si>
  <si>
    <r>
      <rPr>
        <b/>
        <i/>
        <sz val="11"/>
        <color theme="1"/>
        <rFont val="Calibri"/>
        <family val="2"/>
        <scheme val="minor"/>
      </rPr>
      <t>Instruktion:</t>
    </r>
    <r>
      <rPr>
        <i/>
        <sz val="11"/>
        <color theme="1"/>
        <rFont val="Calibri Light"/>
        <family val="2"/>
        <scheme val="major"/>
      </rPr>
      <t xml:space="preserve">
För att använda filens PCC-formel, byt ut värdena i kolumn B rad 6, 7 och 8 mot de värden som gäller för den bana och rond du vill utläsa påverkan av PCC-värdet. Då kommer också värdena i kolum C rad 17, 21, 25, 29 och 33 att förändras. Då ser du hur PCC påverkar handicapresultatet på ronden om det blir annat än 0. 
I denna flik ser du i kolumn B rad 16, 20, 24, 28 och 32 hur formeln för handicapresultat ser ut med exempelvärdena slopevärde 125, total justerad bruttoscore 93, CR 72,9 samt de fem olika PCC-värdena inlagda.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</si>
</sst>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0" fontId="2" fillId="2" borderId="0" xfId="0" applyFont="1" applyFill="1"/>
    <xf numFmtId="0" fontId="0" fillId="0" borderId="0" xfId="0" applyAlignment="1">
      <alignment vertical="center"/>
    </xf>
    <xf numFmtId="0" fontId="6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ED73-2DD3-47BF-BEF3-CB746AFC6CD0}">
  <dimension ref="A1:C28"/>
  <sheetViews>
    <sheetView tabSelected="1" workbookViewId="0">
      <selection activeCell="A31" sqref="A31"/>
    </sheetView>
  </sheetViews>
  <sheetFormatPr defaultRowHeight="15" x14ac:dyDescent="0.25"/>
  <cols>
    <col min="1" max="1" width="43.7109375" customWidth="1"/>
    <col min="2" max="2" width="35.28515625" bestFit="1" customWidth="1"/>
    <col min="3" max="3" width="27.5703125" customWidth="1"/>
  </cols>
  <sheetData>
    <row r="1" spans="1:3" ht="128.25" customHeight="1" x14ac:dyDescent="0.25">
      <c r="A1" s="19" t="s">
        <v>46</v>
      </c>
      <c r="B1" s="19"/>
      <c r="C1" s="19"/>
    </row>
    <row r="2" spans="1:3" s="5" customFormat="1" ht="33" customHeight="1" x14ac:dyDescent="0.3">
      <c r="A2" s="4" t="s">
        <v>31</v>
      </c>
      <c r="B2" s="8"/>
      <c r="C2" s="8"/>
    </row>
    <row r="3" spans="1:3" s="1" customFormat="1" ht="15" customHeight="1" x14ac:dyDescent="0.25">
      <c r="A3" s="18" t="s">
        <v>0</v>
      </c>
      <c r="B3" s="18"/>
      <c r="C3" s="18"/>
    </row>
    <row r="4" spans="1:3" s="1" customFormat="1" ht="15" customHeight="1" x14ac:dyDescent="0.25">
      <c r="A4" s="18"/>
      <c r="B4" s="18"/>
      <c r="C4" s="18"/>
    </row>
    <row r="5" spans="1:3" s="7" customFormat="1" ht="33" customHeight="1" x14ac:dyDescent="0.3">
      <c r="A5" s="4" t="s">
        <v>21</v>
      </c>
      <c r="B5" s="6"/>
      <c r="C5" s="6"/>
    </row>
    <row r="6" spans="1:3" x14ac:dyDescent="0.25">
      <c r="A6" t="s">
        <v>4</v>
      </c>
      <c r="B6" s="14">
        <v>125</v>
      </c>
      <c r="C6" s="14" t="s">
        <v>34</v>
      </c>
    </row>
    <row r="7" spans="1:3" x14ac:dyDescent="0.25">
      <c r="A7" t="s">
        <v>5</v>
      </c>
      <c r="B7" s="14">
        <v>93</v>
      </c>
      <c r="C7" s="14" t="s">
        <v>35</v>
      </c>
    </row>
    <row r="8" spans="1:3" x14ac:dyDescent="0.25">
      <c r="A8" t="s">
        <v>6</v>
      </c>
      <c r="B8" s="14">
        <v>72.900000000000006</v>
      </c>
      <c r="C8" s="14" t="s">
        <v>36</v>
      </c>
    </row>
    <row r="9" spans="1:3" x14ac:dyDescent="0.25">
      <c r="A9" t="s">
        <v>1</v>
      </c>
      <c r="B9" s="15">
        <v>0</v>
      </c>
      <c r="C9" s="15" t="s">
        <v>42</v>
      </c>
    </row>
    <row r="10" spans="1:3" x14ac:dyDescent="0.25">
      <c r="A10" t="s">
        <v>14</v>
      </c>
      <c r="B10" s="15">
        <v>1</v>
      </c>
      <c r="C10" s="15" t="s">
        <v>42</v>
      </c>
    </row>
    <row r="11" spans="1:3" x14ac:dyDescent="0.25">
      <c r="A11" t="s">
        <v>3</v>
      </c>
      <c r="B11" s="15">
        <v>2</v>
      </c>
      <c r="C11" s="15" t="s">
        <v>42</v>
      </c>
    </row>
    <row r="12" spans="1:3" x14ac:dyDescent="0.25">
      <c r="A12" t="s">
        <v>15</v>
      </c>
      <c r="B12" s="15">
        <v>3</v>
      </c>
      <c r="C12" s="15" t="s">
        <v>42</v>
      </c>
    </row>
    <row r="13" spans="1:3" x14ac:dyDescent="0.25">
      <c r="A13" t="s">
        <v>2</v>
      </c>
      <c r="B13" s="15">
        <v>-1</v>
      </c>
      <c r="C13" s="15" t="s">
        <v>42</v>
      </c>
    </row>
    <row r="14" spans="1:3" x14ac:dyDescent="0.25">
      <c r="C14" s="2"/>
    </row>
    <row r="15" spans="1:3" s="5" customFormat="1" ht="33" customHeight="1" x14ac:dyDescent="0.3">
      <c r="A15" s="17" t="s">
        <v>22</v>
      </c>
      <c r="B15" s="17"/>
      <c r="C15" s="13" t="s">
        <v>33</v>
      </c>
    </row>
    <row r="16" spans="1:3" x14ac:dyDescent="0.25">
      <c r="A16" t="s">
        <v>37</v>
      </c>
      <c r="B16" s="11" t="s">
        <v>11</v>
      </c>
      <c r="C16" s="16">
        <f>SUM(113/B6)*(B7-B8-B9)</f>
        <v>18.170399999999994</v>
      </c>
    </row>
    <row r="17" spans="1:3" x14ac:dyDescent="0.25">
      <c r="B17" s="10"/>
      <c r="C17" s="2"/>
    </row>
    <row r="18" spans="1:3" s="5" customFormat="1" ht="33" customHeight="1" x14ac:dyDescent="0.3">
      <c r="A18" s="17" t="s">
        <v>43</v>
      </c>
      <c r="B18" s="17"/>
      <c r="C18" s="13" t="s">
        <v>33</v>
      </c>
    </row>
    <row r="19" spans="1:3" x14ac:dyDescent="0.25">
      <c r="A19" t="s">
        <v>38</v>
      </c>
      <c r="B19" s="11" t="s">
        <v>12</v>
      </c>
      <c r="C19" s="16">
        <f>SUM(113/B6)*(B7-B8-B10)</f>
        <v>17.266399999999994</v>
      </c>
    </row>
    <row r="20" spans="1:3" x14ac:dyDescent="0.25">
      <c r="B20" s="10"/>
      <c r="C20" s="2"/>
    </row>
    <row r="21" spans="1:3" s="5" customFormat="1" ht="33" customHeight="1" x14ac:dyDescent="0.3">
      <c r="A21" s="17" t="s">
        <v>44</v>
      </c>
      <c r="B21" s="17"/>
      <c r="C21" s="13" t="s">
        <v>33</v>
      </c>
    </row>
    <row r="22" spans="1:3" x14ac:dyDescent="0.25">
      <c r="A22" t="s">
        <v>39</v>
      </c>
      <c r="B22" s="11" t="s">
        <v>13</v>
      </c>
      <c r="C22" s="16">
        <f>SUM(113/B6)*(B7-B8-B11)</f>
        <v>16.362399999999994</v>
      </c>
    </row>
    <row r="24" spans="1:3" s="5" customFormat="1" ht="33" customHeight="1" x14ac:dyDescent="0.3">
      <c r="A24" s="17" t="s">
        <v>45</v>
      </c>
      <c r="B24" s="17"/>
      <c r="C24" s="13" t="s">
        <v>33</v>
      </c>
    </row>
    <row r="25" spans="1:3" x14ac:dyDescent="0.25">
      <c r="A25" t="s">
        <v>40</v>
      </c>
      <c r="B25" s="11" t="s">
        <v>17</v>
      </c>
      <c r="C25" s="16">
        <f>SUM(113/B6)*(B7-B8-B12)</f>
        <v>15.458399999999996</v>
      </c>
    </row>
    <row r="26" spans="1:3" x14ac:dyDescent="0.25">
      <c r="B26" s="10"/>
      <c r="C26" s="2"/>
    </row>
    <row r="27" spans="1:3" s="5" customFormat="1" ht="33" customHeight="1" x14ac:dyDescent="0.3">
      <c r="A27" s="17" t="s">
        <v>32</v>
      </c>
      <c r="B27" s="17"/>
      <c r="C27" s="13" t="s">
        <v>33</v>
      </c>
    </row>
    <row r="28" spans="1:3" x14ac:dyDescent="0.25">
      <c r="A28" t="s">
        <v>41</v>
      </c>
      <c r="B28" s="11" t="s">
        <v>18</v>
      </c>
      <c r="C28" s="16">
        <f>SUM(113/B6)*(B7-B8-B13)</f>
        <v>19.074399999999997</v>
      </c>
    </row>
  </sheetData>
  <mergeCells count="8">
    <mergeCell ref="A27:B27"/>
    <mergeCell ref="A3:C3"/>
    <mergeCell ref="A1:C1"/>
    <mergeCell ref="A4:C4"/>
    <mergeCell ref="A15:B15"/>
    <mergeCell ref="A18:B18"/>
    <mergeCell ref="A21:B21"/>
    <mergeCell ref="A24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02FA-4D24-4EDF-AB11-8FD208D6B9C3}">
  <dimension ref="A1:C33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5.28515625" bestFit="1" customWidth="1"/>
    <col min="3" max="3" width="27.5703125" customWidth="1"/>
  </cols>
  <sheetData>
    <row r="1" spans="1:3" ht="124.5" customHeight="1" x14ac:dyDescent="0.25">
      <c r="A1" s="19" t="s">
        <v>47</v>
      </c>
      <c r="B1" s="19"/>
      <c r="C1" s="19"/>
    </row>
    <row r="2" spans="1:3" s="5" customFormat="1" ht="33" customHeight="1" x14ac:dyDescent="0.3">
      <c r="A2" s="4" t="s">
        <v>31</v>
      </c>
      <c r="B2" s="8"/>
      <c r="C2" s="8"/>
    </row>
    <row r="3" spans="1:3" s="1" customFormat="1" ht="15" customHeight="1" x14ac:dyDescent="0.25">
      <c r="A3" s="1" t="s">
        <v>0</v>
      </c>
    </row>
    <row r="4" spans="1:3" s="1" customFormat="1" ht="15" customHeight="1" x14ac:dyDescent="0.25">
      <c r="A4" s="18"/>
      <c r="B4" s="18"/>
      <c r="C4" s="18"/>
    </row>
    <row r="5" spans="1:3" s="7" customFormat="1" ht="33" customHeight="1" x14ac:dyDescent="0.3">
      <c r="A5" s="4" t="s">
        <v>21</v>
      </c>
      <c r="B5" s="6"/>
      <c r="C5" s="6"/>
    </row>
    <row r="6" spans="1:3" x14ac:dyDescent="0.25">
      <c r="A6" t="s">
        <v>4</v>
      </c>
      <c r="B6" s="14">
        <v>125</v>
      </c>
      <c r="C6" s="14" t="s">
        <v>34</v>
      </c>
    </row>
    <row r="7" spans="1:3" x14ac:dyDescent="0.25">
      <c r="A7" t="s">
        <v>5</v>
      </c>
      <c r="B7" s="14">
        <v>93</v>
      </c>
      <c r="C7" s="14" t="s">
        <v>35</v>
      </c>
    </row>
    <row r="8" spans="1:3" x14ac:dyDescent="0.25">
      <c r="A8" t="s">
        <v>6</v>
      </c>
      <c r="B8" s="14">
        <v>72.900000000000006</v>
      </c>
      <c r="C8" s="14" t="s">
        <v>36</v>
      </c>
    </row>
    <row r="9" spans="1:3" x14ac:dyDescent="0.25">
      <c r="A9" t="s">
        <v>1</v>
      </c>
      <c r="B9" s="15">
        <v>0</v>
      </c>
      <c r="C9" s="15" t="s">
        <v>42</v>
      </c>
    </row>
    <row r="10" spans="1:3" x14ac:dyDescent="0.25">
      <c r="A10" t="s">
        <v>14</v>
      </c>
      <c r="B10" s="15">
        <v>1</v>
      </c>
      <c r="C10" s="15" t="s">
        <v>42</v>
      </c>
    </row>
    <row r="11" spans="1:3" x14ac:dyDescent="0.25">
      <c r="A11" t="s">
        <v>3</v>
      </c>
      <c r="B11" s="15">
        <v>2</v>
      </c>
      <c r="C11" s="15" t="s">
        <v>42</v>
      </c>
    </row>
    <row r="12" spans="1:3" x14ac:dyDescent="0.25">
      <c r="A12" t="s">
        <v>15</v>
      </c>
      <c r="B12" s="15">
        <v>3</v>
      </c>
      <c r="C12" s="15" t="s">
        <v>42</v>
      </c>
    </row>
    <row r="13" spans="1:3" x14ac:dyDescent="0.25">
      <c r="A13" t="s">
        <v>2</v>
      </c>
      <c r="B13" s="15">
        <v>-1</v>
      </c>
      <c r="C13" s="15" t="s">
        <v>42</v>
      </c>
    </row>
    <row r="14" spans="1:3" x14ac:dyDescent="0.25">
      <c r="C14" s="2"/>
    </row>
    <row r="15" spans="1:3" s="5" customFormat="1" ht="33" customHeight="1" x14ac:dyDescent="0.3">
      <c r="A15" s="3" t="s">
        <v>22</v>
      </c>
      <c r="B15" s="3"/>
      <c r="C15" s="13" t="s">
        <v>33</v>
      </c>
    </row>
    <row r="16" spans="1:3" x14ac:dyDescent="0.25">
      <c r="A16" t="s">
        <v>26</v>
      </c>
      <c r="B16" s="11" t="s">
        <v>7</v>
      </c>
      <c r="C16" s="9"/>
    </row>
    <row r="17" spans="1:3" x14ac:dyDescent="0.25">
      <c r="A17" t="s">
        <v>10</v>
      </c>
      <c r="B17" s="11" t="s">
        <v>11</v>
      </c>
      <c r="C17" s="16">
        <f>SUM(113/B6)*(B7-B8-B9)</f>
        <v>18.170399999999994</v>
      </c>
    </row>
    <row r="18" spans="1:3" x14ac:dyDescent="0.25">
      <c r="B18" s="10"/>
      <c r="C18" s="2"/>
    </row>
    <row r="19" spans="1:3" s="5" customFormat="1" ht="33" customHeight="1" x14ac:dyDescent="0.3">
      <c r="A19" s="17" t="s">
        <v>43</v>
      </c>
      <c r="B19" s="17"/>
      <c r="C19" s="13" t="s">
        <v>33</v>
      </c>
    </row>
    <row r="20" spans="1:3" x14ac:dyDescent="0.25">
      <c r="A20" t="s">
        <v>27</v>
      </c>
      <c r="B20" s="11" t="s">
        <v>19</v>
      </c>
      <c r="C20" s="9"/>
    </row>
    <row r="21" spans="1:3" x14ac:dyDescent="0.25">
      <c r="A21" t="s">
        <v>16</v>
      </c>
      <c r="B21" s="11" t="s">
        <v>12</v>
      </c>
      <c r="C21" s="16">
        <f>SUM(113/B6)*(B7-B8-B10)</f>
        <v>17.266399999999994</v>
      </c>
    </row>
    <row r="22" spans="1:3" x14ac:dyDescent="0.25">
      <c r="B22" s="10"/>
      <c r="C22" s="2"/>
    </row>
    <row r="23" spans="1:3" s="5" customFormat="1" ht="33" customHeight="1" x14ac:dyDescent="0.3">
      <c r="A23" s="17" t="s">
        <v>44</v>
      </c>
      <c r="B23" s="17"/>
      <c r="C23" s="13" t="s">
        <v>33</v>
      </c>
    </row>
    <row r="24" spans="1:3" x14ac:dyDescent="0.25">
      <c r="A24" t="s">
        <v>30</v>
      </c>
      <c r="B24" s="11" t="s">
        <v>8</v>
      </c>
      <c r="C24" s="9"/>
    </row>
    <row r="25" spans="1:3" x14ac:dyDescent="0.25">
      <c r="A25" t="s">
        <v>23</v>
      </c>
      <c r="B25" s="11" t="s">
        <v>13</v>
      </c>
      <c r="C25" s="16">
        <f>SUM(113/B6)*(B7-B8-B11)</f>
        <v>16.362399999999994</v>
      </c>
    </row>
    <row r="27" spans="1:3" s="5" customFormat="1" ht="33" customHeight="1" x14ac:dyDescent="0.3">
      <c r="A27" s="17" t="s">
        <v>45</v>
      </c>
      <c r="B27" s="17"/>
      <c r="C27" s="13" t="s">
        <v>33</v>
      </c>
    </row>
    <row r="28" spans="1:3" x14ac:dyDescent="0.25">
      <c r="A28" t="s">
        <v>29</v>
      </c>
      <c r="B28" s="11" t="s">
        <v>20</v>
      </c>
      <c r="C28" s="9"/>
    </row>
    <row r="29" spans="1:3" x14ac:dyDescent="0.25">
      <c r="A29" t="s">
        <v>24</v>
      </c>
      <c r="B29" s="11" t="s">
        <v>17</v>
      </c>
      <c r="C29" s="16">
        <f>SUM(113/B6)*(B7-B8-B12)</f>
        <v>15.458399999999996</v>
      </c>
    </row>
    <row r="30" spans="1:3" x14ac:dyDescent="0.25">
      <c r="B30" s="10"/>
      <c r="C30" s="2"/>
    </row>
    <row r="31" spans="1:3" s="5" customFormat="1" ht="33" customHeight="1" x14ac:dyDescent="0.3">
      <c r="A31" s="3" t="s">
        <v>32</v>
      </c>
      <c r="B31" s="12"/>
      <c r="C31" s="13" t="s">
        <v>33</v>
      </c>
    </row>
    <row r="32" spans="1:3" x14ac:dyDescent="0.25">
      <c r="A32" t="s">
        <v>28</v>
      </c>
      <c r="B32" s="11" t="s">
        <v>9</v>
      </c>
      <c r="C32" s="9"/>
    </row>
    <row r="33" spans="1:3" x14ac:dyDescent="0.25">
      <c r="A33" t="s">
        <v>25</v>
      </c>
      <c r="B33" s="11" t="s">
        <v>18</v>
      </c>
      <c r="C33" s="16">
        <f>SUM(113/B6)*(B7-B8-B13)</f>
        <v>19.074399999999997</v>
      </c>
    </row>
  </sheetData>
  <mergeCells count="5">
    <mergeCell ref="A4:C4"/>
    <mergeCell ref="A1:C1"/>
    <mergeCell ref="A27:B27"/>
    <mergeCell ref="A23:B2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Formel</vt:lpstr>
      <vt:lpstr>Formel med 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Persson (Golf)</dc:creator>
  <cp:lastModifiedBy>Susanne Persson (Golf)</cp:lastModifiedBy>
  <dcterms:created xsi:type="dcterms:W3CDTF">2022-01-03T15:28:11Z</dcterms:created>
  <dcterms:modified xsi:type="dcterms:W3CDTF">2022-01-05T09:29:43Z</dcterms:modified>
</cp:coreProperties>
</file>