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sgf/Delade dokument/Spel &amp; Tävling/Manualer och infobanken/SGF Juniortävlingar/Bilagor till SGF Juniortävlingar/"/>
    </mc:Choice>
  </mc:AlternateContent>
  <xr:revisionPtr revIDLastSave="0" documentId="8_{A2221B5D-2D10-4DA5-9530-93F47B1BAD85}" xr6:coauthVersionLast="47" xr6:coauthVersionMax="47" xr10:uidLastSave="{00000000-0000-0000-0000-000000000000}"/>
  <bookViews>
    <workbookView xWindow="570" yWindow="1965" windowWidth="27585" windowHeight="13275" activeTab="2" xr2:uid="{00000000-000D-0000-FFFF-FFFF00000000}"/>
  </bookViews>
  <sheets>
    <sheet name="Reseräkning" sheetId="1" r:id="rId1"/>
    <sheet name="Instruktioner " sheetId="2" r:id="rId2"/>
    <sheet name="Ersättningsbestämmelser" sheetId="3" r:id="rId3"/>
  </sheets>
  <definedNames>
    <definedName name="Kryss1" localSheetId="0">Reseräkning!$B$45</definedName>
    <definedName name="Kryss2" localSheetId="0">Reseräkning!#REF!</definedName>
    <definedName name="Kryss3" localSheetId="0">Reseräkning!$B$46</definedName>
    <definedName name="Kryss4" localSheetId="0">Reseräkning!#REF!</definedName>
    <definedName name="Text1" localSheetId="0">Reseräkning!$J$7</definedName>
    <definedName name="Text2" localSheetId="0">Reseräkning!$B$9</definedName>
    <definedName name="Text20" localSheetId="0">Reseräkning!#REF!</definedName>
    <definedName name="Text21" localSheetId="0">Reseräkning!#REF!</definedName>
    <definedName name="Text22" localSheetId="0">Reseräkning!#REF!</definedName>
    <definedName name="Text23" localSheetId="0">Reseräkning!#REF!</definedName>
    <definedName name="Text26" localSheetId="0">Reseräkning!$O$35</definedName>
    <definedName name="Text27" localSheetId="0">Reseräkning!$B$27</definedName>
    <definedName name="Text28" localSheetId="0">Reseräkning!$M$45</definedName>
    <definedName name="Text29" localSheetId="0">Reseräkning!$O$45</definedName>
    <definedName name="Text3" localSheetId="0">Reseräkning!$J$9</definedName>
    <definedName name="Text30" localSheetId="0">Reseräkning!$M$46</definedName>
    <definedName name="Text31" localSheetId="0">Reseräkning!$O$43</definedName>
    <definedName name="Text32" localSheetId="0">Reseräkning!#REF!</definedName>
    <definedName name="Text33" localSheetId="0">Reseräkning!#REF!</definedName>
    <definedName name="Text34" localSheetId="0">Reseräkning!#REF!</definedName>
    <definedName name="Text35" localSheetId="0">Reseräkning!#REF!</definedName>
    <definedName name="Text36" localSheetId="0">Reseräkning!$O$47</definedName>
    <definedName name="Text37" localSheetId="0">Reseräkning!#REF!</definedName>
    <definedName name="Text38" localSheetId="0">Reseräkning!$O$48</definedName>
    <definedName name="Text39" localSheetId="0">Reseräkning!#REF!</definedName>
    <definedName name="Text4" localSheetId="0">Reseräkning!#REF!</definedName>
    <definedName name="Text40" localSheetId="0">Reseräkning!#REF!</definedName>
    <definedName name="Text41" localSheetId="0">Reseräkning!#REF!</definedName>
    <definedName name="Text42" localSheetId="0">Reseräkning!#REF!</definedName>
    <definedName name="Text43" localSheetId="0">Reseräkning!$N$49</definedName>
    <definedName name="Text5" localSheetId="0">Reseräkning!$B$13</definedName>
    <definedName name="Text6" localSheetId="0">Reseräkning!#REF!</definedName>
    <definedName name="Text7" localSheetId="0">Reseräkning!$J$13</definedName>
    <definedName name="_xlnm.Print_Area" localSheetId="0">Reseräkning!$B$1:$O$49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1" l="1"/>
  <c r="D47" i="1" l="1"/>
  <c r="L19" i="1" l="1"/>
  <c r="O40" i="1"/>
  <c r="O47" i="1" s="1"/>
  <c r="O19" i="1" l="1"/>
  <c r="O20" i="1" s="1"/>
  <c r="O22" i="1"/>
  <c r="O23" i="1" s="1"/>
  <c r="O24" i="1" l="1"/>
  <c r="O46" i="1" s="1"/>
  <c r="O48" i="1" l="1"/>
</calcChain>
</file>

<file path=xl/sharedStrings.xml><?xml version="1.0" encoding="utf-8"?>
<sst xmlns="http://schemas.openxmlformats.org/spreadsheetml/2006/main" count="93" uniqueCount="85">
  <si>
    <t>Svenska Golfförbundet</t>
  </si>
  <si>
    <t>Box 11016</t>
  </si>
  <si>
    <t>Alla gula</t>
  </si>
  <si>
    <t xml:space="preserve"> celler är öppna för noteringar.</t>
  </si>
  <si>
    <t>100 61 STOCKHOLM</t>
  </si>
  <si>
    <t>Telefon 08-622 15 00</t>
  </si>
  <si>
    <t>Telefonnummer</t>
  </si>
  <si>
    <t>Namn</t>
  </si>
  <si>
    <t>Personnummer</t>
  </si>
  <si>
    <t>Adress</t>
  </si>
  <si>
    <t>Postnummer</t>
  </si>
  <si>
    <t>Postadress</t>
  </si>
  <si>
    <t>Epostadress</t>
  </si>
  <si>
    <t>ÄNDAMÅL</t>
  </si>
  <si>
    <t>FÄRDVÄG</t>
  </si>
  <si>
    <t>Ant mil</t>
  </si>
  <si>
    <t>resa 1</t>
  </si>
  <si>
    <t>resa 2</t>
  </si>
  <si>
    <t>resa 3</t>
  </si>
  <si>
    <t>resa 4</t>
  </si>
  <si>
    <t>resa 5</t>
  </si>
  <si>
    <t>resa 6</t>
  </si>
  <si>
    <t>resa 7</t>
  </si>
  <si>
    <t>Totalt antal mil</t>
  </si>
  <si>
    <t>Kr/mil</t>
  </si>
  <si>
    <t>Summa</t>
  </si>
  <si>
    <t>Milersättning</t>
  </si>
  <si>
    <t>Datum</t>
  </si>
  <si>
    <t>Dagarvode</t>
  </si>
  <si>
    <t>Antal</t>
  </si>
  <si>
    <t>st  à</t>
  </si>
  <si>
    <t>Skatt på dagarvode</t>
  </si>
  <si>
    <t>Dagarvode att utbetala</t>
  </si>
  <si>
    <t>Utlägg enligt originalkvitton som tejpas på separat blad och bifogas</t>
  </si>
  <si>
    <t>Kvittonr</t>
  </si>
  <si>
    <t>Belopp</t>
  </si>
  <si>
    <t>Övriga upplysningar</t>
  </si>
  <si>
    <t xml:space="preserve"> </t>
  </si>
  <si>
    <t>Utbetalning</t>
  </si>
  <si>
    <t>Nummer</t>
  </si>
  <si>
    <t>Sammanställning</t>
  </si>
  <si>
    <t xml:space="preserve"> Bankgiro:</t>
  </si>
  <si>
    <t>Summa milersättning</t>
  </si>
  <si>
    <t xml:space="preserve"> Bankkonto:</t>
  </si>
  <si>
    <t xml:space="preserve">Summa dagarvode </t>
  </si>
  <si>
    <t xml:space="preserve">Datum </t>
  </si>
  <si>
    <t xml:space="preserve">Summa övriga utlägg </t>
  </si>
  <si>
    <t>Underskrift</t>
  </si>
  <si>
    <t>Totalt enligt denna reseräkning</t>
  </si>
  <si>
    <t>Attest</t>
  </si>
  <si>
    <t>Resultatenhet</t>
  </si>
  <si>
    <t>Instruktion för ifyllande av reseräkning</t>
  </si>
  <si>
    <r>
      <t xml:space="preserve">Om ersättning begärs </t>
    </r>
    <r>
      <rPr>
        <u/>
        <sz val="11.5"/>
        <rFont val="Brix Slab Light"/>
        <family val="3"/>
      </rPr>
      <t>med</t>
    </r>
    <r>
      <rPr>
        <sz val="11.5"/>
        <rFont val="Brix Slab Light"/>
        <family val="3"/>
      </rPr>
      <t xml:space="preserve"> kvitto, skicka utskriven reseräkning med vanlig </t>
    </r>
  </si>
  <si>
    <t>post och bifogade originalkvitton till:</t>
  </si>
  <si>
    <t>Att: Daniel Rosendahl/Frida Bräster</t>
  </si>
  <si>
    <t>100 61 Stockholm</t>
  </si>
  <si>
    <r>
      <t>Om enbart milersättning och/eller dagarvode begärs (</t>
    </r>
    <r>
      <rPr>
        <u/>
        <sz val="11.5"/>
        <rFont val="Brix Slab Light"/>
        <family val="3"/>
      </rPr>
      <t>utan</t>
    </r>
    <r>
      <rPr>
        <sz val="11.5"/>
        <rFont val="Brix Slab Light"/>
        <family val="3"/>
      </rPr>
      <t xml:space="preserve"> kvitto)</t>
    </r>
  </si>
  <si>
    <t>skicka reseräkningen med epost till:</t>
  </si>
  <si>
    <t>daniel.rosendahl@golf.se eller frida.braster@golf.se</t>
  </si>
  <si>
    <r>
      <t xml:space="preserve">Skicka </t>
    </r>
    <r>
      <rPr>
        <b/>
        <i/>
        <u/>
        <sz val="12"/>
        <rFont val="Brix Slab Light"/>
        <family val="3"/>
      </rPr>
      <t>aldrig</t>
    </r>
    <r>
      <rPr>
        <b/>
        <i/>
        <sz val="12"/>
        <rFont val="Brix Slab Light"/>
        <family val="3"/>
      </rPr>
      <t xml:space="preserve"> reseräkning både digitalt och med vanlig post.</t>
    </r>
  </si>
  <si>
    <t>Ersättningsbestämmelser</t>
  </si>
  <si>
    <r>
      <t>1.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 xml:space="preserve">Dagarvode </t>
    </r>
  </si>
  <si>
    <t xml:space="preserve">Ett dagarvode per dag utgår för antalet tävlingsdagar som en tävling omfattar plus en eller flera förberedelsedagar </t>
  </si>
  <si>
    <t xml:space="preserve">beroende på uppdragets omfattning och efter överenskommelse med ansvarig för touren. </t>
  </si>
  <si>
    <r>
      <t>2.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 xml:space="preserve">Reseersättning </t>
    </r>
  </si>
  <si>
    <t>Vid resa med egen bil är milersättningen 25,00 kr per mil.</t>
  </si>
  <si>
    <t xml:space="preserve">Vid resa med tåg, båt eller flyg utgår ersättning för andra klass dagtåg, andra klass båt respektive ekonomiklass flyg. </t>
  </si>
  <si>
    <t xml:space="preserve">Ersättning för resa med buss eller taxi utgår med utgivet belopp. </t>
  </si>
  <si>
    <r>
      <t>3.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>Övernattning</t>
    </r>
  </si>
  <si>
    <t xml:space="preserve">Ersättning för kostnader för övernattning utgår. </t>
  </si>
  <si>
    <t>Lägsta pris i förhållande till komfort och avstånd till arrangörsklubben ska eftersträvas.</t>
  </si>
  <si>
    <r>
      <t>4.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>Konferens</t>
    </r>
  </si>
  <si>
    <t>När TD är deltagare på konferenser utgår reseersättning och kostnader för övernattning men inget dagarvode.</t>
  </si>
  <si>
    <r>
      <t>5.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>Traktamente och kost</t>
    </r>
  </si>
  <si>
    <t>Traktamente utgår ej och kost är inte en godkänd kostnad.</t>
  </si>
  <si>
    <r>
      <t>6.</t>
    </r>
    <r>
      <rPr>
        <b/>
        <sz val="7"/>
        <rFont val="Times New Roman"/>
        <family val="1"/>
      </rPr>
      <t xml:space="preserve">   </t>
    </r>
    <r>
      <rPr>
        <b/>
        <sz val="11.5"/>
        <rFont val="Brix Slab Black"/>
        <family val="3"/>
      </rPr>
      <t xml:space="preserve">Reseräkning </t>
    </r>
  </si>
  <si>
    <t xml:space="preserve">Reseräkning ska insändas snarast men senast 3 månader efter utfört uppdrag och alltid inom aktuellt räkenskapsår. </t>
  </si>
  <si>
    <t xml:space="preserve">Bara i undantagsfall utbetalas ersättningar som är äldre. </t>
  </si>
  <si>
    <t>Originalkvitton på biljetter, kostnader för övernattning och eventuellt andra godkända utgifter som styrker beloppet</t>
  </si>
  <si>
    <t>ska medsändas reseräkningen för att ersättning ska kunna medges.</t>
  </si>
  <si>
    <r>
      <t>7.</t>
    </r>
    <r>
      <rPr>
        <b/>
        <sz val="7"/>
        <rFont val="Times New Roman"/>
        <family val="1"/>
      </rPr>
      <t xml:space="preserve">    </t>
    </r>
    <r>
      <rPr>
        <b/>
        <sz val="11.5"/>
        <rFont val="Brix Slab Black"/>
        <family val="3"/>
      </rPr>
      <t>Inkomstuppgift</t>
    </r>
  </si>
  <si>
    <t>I januari året efter, erhålls inkomstuppgift på totalt arvode och inbetald skatt.</t>
  </si>
  <si>
    <t>Ett dagarvode är 1470 kronor. Dagarvodet motsvarar 2,5 % av gällande prisbasbelopp.</t>
  </si>
  <si>
    <t>Vid fakturering från eget företag gäller 1926 kr inklusive moms.</t>
  </si>
  <si>
    <t>RESERÄKNING TD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</si>
</sst>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0.0"/>
  </numFmts>
  <fonts count="33" x14ac:knownFonts="1">
    <font>
      <sz val="10"/>
      <name val="Times New Roman"/>
    </font>
    <font>
      <sz val="10"/>
      <name val="Times New Roman"/>
      <family val="1"/>
    </font>
    <font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48"/>
      <name val="Arial"/>
      <family val="2"/>
    </font>
    <font>
      <sz val="36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1"/>
      <name val="Franklin Gothic Medium"/>
      <family val="2"/>
    </font>
    <font>
      <sz val="12"/>
      <name val="Times New Roman"/>
      <family val="1"/>
    </font>
    <font>
      <i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0"/>
      <name val="Times New Roman"/>
      <family val="1"/>
    </font>
    <font>
      <sz val="11.5"/>
      <name val="Brix Slab Light"/>
      <family val="3"/>
    </font>
    <font>
      <sz val="12"/>
      <name val="Brix Slab Light"/>
      <family val="3"/>
    </font>
    <font>
      <b/>
      <sz val="11.5"/>
      <name val="Brix Slab Black"/>
      <family val="3"/>
    </font>
    <font>
      <b/>
      <sz val="7"/>
      <name val="Times New Roman"/>
      <family val="1"/>
    </font>
    <font>
      <b/>
      <sz val="12"/>
      <name val="Brix Slab Black"/>
      <family val="3"/>
    </font>
    <font>
      <sz val="16"/>
      <name val="Brix Sans Black"/>
      <family val="3"/>
    </font>
    <font>
      <u/>
      <sz val="11.5"/>
      <name val="Brix Slab Light"/>
      <family val="3"/>
    </font>
    <font>
      <sz val="11.5"/>
      <name val="Times New Roman"/>
      <family val="1"/>
    </font>
    <font>
      <i/>
      <sz val="11.5"/>
      <name val="Brix Slab Light"/>
      <family val="3"/>
    </font>
    <font>
      <b/>
      <i/>
      <sz val="12"/>
      <name val="Brix Slab Light"/>
      <family val="3"/>
    </font>
    <font>
      <b/>
      <i/>
      <u/>
      <sz val="12"/>
      <name val="Brix Slab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4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/>
    <xf numFmtId="3" fontId="6" fillId="0" borderId="5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9" fillId="2" borderId="1" xfId="0" applyFont="1" applyFill="1" applyBorder="1"/>
    <xf numFmtId="0" fontId="4" fillId="0" borderId="6" xfId="0" applyFont="1" applyBorder="1" applyAlignment="1">
      <alignment horizontal="center" vertical="top" wrapText="1"/>
    </xf>
    <xf numFmtId="16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 applyProtection="1">
      <alignment horizontal="left" vertical="top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1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3" fontId="9" fillId="0" borderId="0" xfId="0" applyNumberFormat="1" applyFont="1" applyAlignment="1">
      <alignment vertical="center"/>
    </xf>
    <xf numFmtId="9" fontId="9" fillId="0" borderId="0" xfId="0" applyNumberFormat="1" applyFont="1" applyAlignment="1" applyProtection="1">
      <alignment vertical="center"/>
      <protection locked="0"/>
    </xf>
    <xf numFmtId="3" fontId="6" fillId="0" borderId="12" xfId="0" applyNumberFormat="1" applyFont="1" applyBorder="1" applyAlignment="1">
      <alignment horizontal="right" wrapText="1"/>
    </xf>
    <xf numFmtId="9" fontId="6" fillId="0" borderId="0" xfId="1" applyFont="1" applyFill="1" applyBorder="1" applyAlignment="1" applyProtection="1">
      <alignment horizontal="left" wrapText="1" indent="1"/>
      <protection locked="0"/>
    </xf>
    <xf numFmtId="0" fontId="6" fillId="0" borderId="5" xfId="0" applyFont="1" applyBorder="1" applyAlignment="1">
      <alignment horizontal="center" wrapText="1"/>
    </xf>
    <xf numFmtId="9" fontId="6" fillId="0" borderId="5" xfId="1" applyFont="1" applyFill="1" applyBorder="1" applyAlignment="1" applyProtection="1">
      <alignment horizontal="center" wrapText="1"/>
    </xf>
    <xf numFmtId="9" fontId="6" fillId="0" borderId="0" xfId="1" applyFont="1" applyFill="1" applyBorder="1" applyAlignment="1" applyProtection="1">
      <alignment horizontal="center" wrapText="1"/>
    </xf>
    <xf numFmtId="3" fontId="6" fillId="0" borderId="13" xfId="0" applyNumberFormat="1" applyFont="1" applyBorder="1" applyAlignment="1">
      <alignment horizontal="right" vertical="center" wrapText="1"/>
    </xf>
    <xf numFmtId="16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6" fontId="6" fillId="0" borderId="5" xfId="0" applyNumberFormat="1" applyFont="1" applyBorder="1" applyAlignment="1">
      <alignment horizontal="center" wrapText="1"/>
    </xf>
    <xf numFmtId="164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vertical="center"/>
    </xf>
    <xf numFmtId="0" fontId="14" fillId="0" borderId="0" xfId="0" applyFont="1"/>
    <xf numFmtId="3" fontId="6" fillId="0" borderId="6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2" borderId="5" xfId="0" applyFont="1" applyFill="1" applyBorder="1" applyAlignment="1" applyProtection="1">
      <alignment horizontal="left" wrapText="1" inden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left" vertical="top" wrapText="1" indent="1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justify" vertical="top"/>
    </xf>
    <xf numFmtId="0" fontId="1" fillId="0" borderId="0" xfId="0" applyFont="1" applyAlignment="1">
      <alignment horizontal="right" vertical="top"/>
    </xf>
    <xf numFmtId="0" fontId="19" fillId="0" borderId="0" xfId="0" quotePrefix="1" applyFont="1" applyAlignment="1">
      <alignment horizontal="right" vertical="top"/>
    </xf>
    <xf numFmtId="0" fontId="20" fillId="0" borderId="0" xfId="0" applyFont="1" applyAlignment="1">
      <alignment horizontal="justify" vertical="top" wrapText="1"/>
    </xf>
    <xf numFmtId="20" fontId="19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horizontal="left" vertical="center" wrapText="1" indent="3"/>
    </xf>
    <xf numFmtId="3" fontId="6" fillId="0" borderId="5" xfId="0" applyNumberFormat="1" applyFont="1" applyBorder="1" applyAlignment="1">
      <alignment wrapText="1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left" vertical="center" indent="3"/>
    </xf>
    <xf numFmtId="0" fontId="9" fillId="3" borderId="5" xfId="0" applyFont="1" applyFill="1" applyBorder="1" applyProtection="1">
      <protection locked="0"/>
    </xf>
    <xf numFmtId="1" fontId="6" fillId="0" borderId="13" xfId="0" applyNumberFormat="1" applyFont="1" applyBorder="1" applyAlignment="1">
      <alignment wrapText="1"/>
    </xf>
    <xf numFmtId="0" fontId="27" fillId="0" borderId="0" xfId="0" applyFont="1" applyAlignment="1">
      <alignment vertical="top" wrapText="1"/>
    </xf>
    <xf numFmtId="0" fontId="22" fillId="0" borderId="0" xfId="0" applyFont="1"/>
    <xf numFmtId="0" fontId="29" fillId="0" borderId="0" xfId="0" applyFont="1"/>
    <xf numFmtId="0" fontId="29" fillId="0" borderId="0" xfId="0" applyFont="1" applyAlignment="1">
      <alignment vertical="top"/>
    </xf>
    <xf numFmtId="2" fontId="6" fillId="0" borderId="5" xfId="0" applyNumberFormat="1" applyFont="1" applyBorder="1" applyAlignment="1">
      <alignment horizontal="center" vertical="center" wrapText="1"/>
    </xf>
    <xf numFmtId="3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6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 applyProtection="1">
      <alignment horizontal="left" vertical="center" wrapText="1" indent="1"/>
      <protection locked="0"/>
    </xf>
    <xf numFmtId="0" fontId="6" fillId="0" borderId="19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4" xfId="0" applyFont="1" applyBorder="1"/>
    <xf numFmtId="0" fontId="8" fillId="0" borderId="11" xfId="0" applyFont="1" applyBorder="1"/>
    <xf numFmtId="0" fontId="8" fillId="0" borderId="7" xfId="0" applyFont="1" applyBorder="1"/>
    <xf numFmtId="0" fontId="6" fillId="3" borderId="4" xfId="0" applyFont="1" applyFill="1" applyBorder="1" applyAlignment="1" applyProtection="1">
      <alignment horizontal="left" vertical="center" wrapText="1" indent="3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 wrapText="1" indent="3"/>
      <protection locked="0"/>
    </xf>
    <xf numFmtId="0" fontId="0" fillId="3" borderId="17" xfId="0" applyFill="1" applyBorder="1" applyAlignment="1" applyProtection="1">
      <alignment horizontal="left" vertical="center" wrapText="1" indent="3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6" fillId="0" borderId="19" xfId="0" applyFont="1" applyBorder="1" applyAlignment="1">
      <alignment horizontal="left" vertical="center" wrapText="1" indent="3"/>
    </xf>
    <xf numFmtId="0" fontId="0" fillId="0" borderId="2" xfId="0" applyBorder="1" applyAlignment="1">
      <alignment horizontal="left" vertical="center" wrapText="1" indent="3"/>
    </xf>
    <xf numFmtId="0" fontId="0" fillId="0" borderId="17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0" fillId="0" borderId="11" xfId="0" applyBorder="1"/>
    <xf numFmtId="0" fontId="4" fillId="0" borderId="4" xfId="0" applyFont="1" applyBorder="1" applyAlignment="1">
      <alignment wrapText="1"/>
    </xf>
    <xf numFmtId="0" fontId="0" fillId="0" borderId="7" xfId="0" applyBorder="1"/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2" borderId="17" xfId="0" applyFont="1" applyFill="1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21" xfId="0" applyBorder="1" applyAlignment="1" applyProtection="1">
      <alignment horizontal="left" inden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21" fillId="0" borderId="17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0" borderId="2" xfId="0" applyFont="1" applyBorder="1"/>
    <xf numFmtId="0" fontId="0" fillId="0" borderId="2" xfId="0" applyBorder="1"/>
    <xf numFmtId="0" fontId="6" fillId="0" borderId="4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 wrapText="1" indent="1"/>
    </xf>
    <xf numFmtId="0" fontId="6" fillId="0" borderId="7" xfId="0" applyFont="1" applyBorder="1" applyAlignment="1">
      <alignment horizontal="left" wrapText="1" inden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17" xfId="0" applyFont="1" applyBorder="1" applyAlignment="1">
      <alignment wrapText="1"/>
    </xf>
    <xf numFmtId="0" fontId="0" fillId="0" borderId="6" xfId="0" applyBorder="1" applyAlignment="1">
      <alignment wrapText="1"/>
    </xf>
    <xf numFmtId="14" fontId="9" fillId="0" borderId="19" xfId="0" applyNumberFormat="1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3" borderId="4" xfId="0" applyFill="1" applyBorder="1" applyAlignment="1" applyProtection="1">
      <alignment horizontal="left" indent="1"/>
      <protection locked="0"/>
    </xf>
    <xf numFmtId="0" fontId="0" fillId="3" borderId="11" xfId="0" applyFill="1" applyBorder="1" applyAlignment="1" applyProtection="1">
      <alignment horizontal="left" indent="1"/>
      <protection locked="0"/>
    </xf>
    <xf numFmtId="0" fontId="0" fillId="3" borderId="7" xfId="0" applyFill="1" applyBorder="1" applyAlignment="1" applyProtection="1">
      <alignment horizontal="left" indent="1"/>
      <protection locked="0"/>
    </xf>
    <xf numFmtId="0" fontId="4" fillId="0" borderId="19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7" fillId="2" borderId="6" xfId="0" applyFont="1" applyFill="1" applyBorder="1" applyAlignment="1" applyProtection="1">
      <alignment horizontal="left" vertical="center" wrapText="1" indent="1"/>
      <protection locked="0"/>
    </xf>
    <xf numFmtId="0" fontId="7" fillId="2" borderId="21" xfId="0" applyFont="1" applyFill="1" applyBorder="1" applyAlignment="1" applyProtection="1">
      <alignment horizontal="left" vertical="center" wrapText="1" indent="1"/>
      <protection locked="0"/>
    </xf>
    <xf numFmtId="0" fontId="6" fillId="0" borderId="4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16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 wrapText="1"/>
    </xf>
    <xf numFmtId="0" fontId="0" fillId="0" borderId="6" xfId="0" applyBorder="1"/>
    <xf numFmtId="0" fontId="7" fillId="2" borderId="14" xfId="0" applyFont="1" applyFill="1" applyBorder="1" applyAlignment="1" applyProtection="1">
      <alignment horizontal="left" vertical="center" wrapText="1" indent="1"/>
      <protection locked="0"/>
    </xf>
    <xf numFmtId="0" fontId="7" fillId="2" borderId="11" xfId="0" applyFont="1" applyFill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top" wrapText="1" indent="1"/>
      <protection locked="0"/>
    </xf>
    <xf numFmtId="0" fontId="0" fillId="0" borderId="10" xfId="0" applyBorder="1" applyAlignment="1" applyProtection="1">
      <alignment horizontal="left" vertical="top" wrapText="1" indent="1"/>
      <protection locked="0"/>
    </xf>
    <xf numFmtId="0" fontId="2" fillId="2" borderId="17" xfId="0" applyFont="1" applyFill="1" applyBorder="1" applyAlignment="1" applyProtection="1">
      <alignment horizontal="left" vertical="top" wrapText="1" indent="1"/>
      <protection locked="0"/>
    </xf>
    <xf numFmtId="0" fontId="2" fillId="2" borderId="6" xfId="0" applyFont="1" applyFill="1" applyBorder="1" applyAlignment="1" applyProtection="1">
      <alignment horizontal="left" vertical="top" wrapText="1" indent="1"/>
      <protection locked="0"/>
    </xf>
    <xf numFmtId="0" fontId="0" fillId="0" borderId="6" xfId="0" applyBorder="1" applyAlignment="1" applyProtection="1">
      <alignment horizontal="left" vertical="top" wrapText="1" indent="1"/>
      <protection locked="0"/>
    </xf>
    <xf numFmtId="0" fontId="0" fillId="0" borderId="21" xfId="0" applyBorder="1" applyAlignment="1" applyProtection="1">
      <alignment horizontal="left" vertical="top" wrapText="1" indent="1"/>
      <protection locked="0"/>
    </xf>
    <xf numFmtId="0" fontId="0" fillId="0" borderId="22" xfId="0" applyBorder="1" applyAlignment="1" applyProtection="1">
      <alignment horizontal="left" vertical="top" wrapText="1" indent="1"/>
      <protection locked="0"/>
    </xf>
    <xf numFmtId="0" fontId="2" fillId="2" borderId="16" xfId="0" applyFont="1" applyFill="1" applyBorder="1" applyAlignment="1" applyProtection="1">
      <alignment horizontal="left" vertical="top" wrapText="1" indent="1"/>
      <protection locked="0"/>
    </xf>
    <xf numFmtId="0" fontId="2" fillId="2" borderId="15" xfId="0" applyFont="1" applyFill="1" applyBorder="1" applyAlignment="1" applyProtection="1">
      <alignment horizontal="left" vertical="top" wrapText="1" indent="1"/>
      <protection locked="0"/>
    </xf>
    <xf numFmtId="0" fontId="2" fillId="2" borderId="18" xfId="0" applyFont="1" applyFill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2" borderId="22" xfId="0" applyFont="1" applyFill="1" applyBorder="1" applyAlignment="1" applyProtection="1">
      <alignment horizontal="left" vertical="top" wrapText="1" indent="1"/>
      <protection locked="0"/>
    </xf>
    <xf numFmtId="0" fontId="2" fillId="2" borderId="10" xfId="0" applyFont="1" applyFill="1" applyBorder="1" applyAlignment="1" applyProtection="1">
      <alignment horizontal="left" vertical="top" wrapText="1" indent="1"/>
      <protection locked="0"/>
    </xf>
    <xf numFmtId="49" fontId="2" fillId="2" borderId="9" xfId="0" quotePrefix="1" applyNumberFormat="1" applyFont="1" applyFill="1" applyBorder="1" applyAlignment="1" applyProtection="1">
      <alignment horizontal="left" vertical="top" wrapText="1" indent="1"/>
      <protection locked="0"/>
    </xf>
    <xf numFmtId="49" fontId="2" fillId="2" borderId="22" xfId="0" applyNumberFormat="1" applyFont="1" applyFill="1" applyBorder="1" applyAlignment="1" applyProtection="1">
      <alignment horizontal="left" vertical="top" wrapText="1" inden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/>
    <xf numFmtId="0" fontId="0" fillId="0" borderId="0" xfId="0"/>
    <xf numFmtId="0" fontId="6" fillId="2" borderId="11" xfId="0" applyFont="1" applyFill="1" applyBorder="1" applyAlignment="1" applyProtection="1">
      <alignment horizontal="left" vertical="center" wrapText="1" indent="1"/>
      <protection locked="0"/>
    </xf>
    <xf numFmtId="0" fontId="6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22" fillId="0" borderId="0" xfId="0" applyFont="1"/>
    <xf numFmtId="0" fontId="22" fillId="3" borderId="0" xfId="0" applyFont="1" applyFill="1"/>
    <xf numFmtId="0" fontId="31" fillId="0" borderId="0" xfId="0" applyFont="1"/>
    <xf numFmtId="0" fontId="23" fillId="0" borderId="0" xfId="0" applyFont="1"/>
    <xf numFmtId="0" fontId="30" fillId="3" borderId="0" xfId="0" applyFont="1" applyFill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51197</xdr:colOff>
      <xdr:row>0</xdr:row>
      <xdr:rowOff>0</xdr:rowOff>
    </xdr:from>
    <xdr:to>
      <xdr:col>5</xdr:col>
      <xdr:colOff>95250</xdr:colOff>
      <xdr:row>7</xdr:row>
      <xdr:rowOff>30792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197" y="0"/>
          <a:ext cx="1853803" cy="11833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43</xdr:row>
          <xdr:rowOff>9525</xdr:rowOff>
        </xdr:from>
        <xdr:to>
          <xdr:col>1</xdr:col>
          <xdr:colOff>352425</xdr:colOff>
          <xdr:row>44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9525</xdr:rowOff>
        </xdr:from>
        <xdr:to>
          <xdr:col>1</xdr:col>
          <xdr:colOff>352425</xdr:colOff>
          <xdr:row>45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C49"/>
  <sheetViews>
    <sheetView showGridLines="0" showZeros="0" showOutlineSymbols="0" topLeftCell="A20" zoomScaleNormal="100" workbookViewId="0">
      <selection activeCell="T24" sqref="T24"/>
    </sheetView>
  </sheetViews>
  <sheetFormatPr defaultColWidth="9.33203125" defaultRowHeight="12.75" outlineLevelCol="1" x14ac:dyDescent="0.2"/>
  <cols>
    <col min="1" max="1" width="6.6640625" style="5" customWidth="1"/>
    <col min="2" max="2" width="9.6640625" style="5" customWidth="1"/>
    <col min="3" max="13" width="7.33203125" style="5" customWidth="1"/>
    <col min="14" max="15" width="8.5" style="5" customWidth="1"/>
    <col min="16" max="16" width="4.33203125" style="5" customWidth="1"/>
    <col min="17" max="27" width="9.33203125" style="5"/>
    <col min="28" max="28" width="9.33203125" style="5" hidden="1" customWidth="1" outlineLevel="1"/>
    <col min="29" max="29" width="9.33203125" style="5" collapsed="1"/>
    <col min="30" max="16384" width="9.33203125" style="5"/>
  </cols>
  <sheetData>
    <row r="1" spans="1:28" x14ac:dyDescent="0.2">
      <c r="D1" s="5" t="s">
        <v>0</v>
      </c>
      <c r="AB1" s="5">
        <v>1</v>
      </c>
    </row>
    <row r="2" spans="1:28" x14ac:dyDescent="0.2">
      <c r="D2" s="5" t="s">
        <v>1</v>
      </c>
      <c r="S2" s="5" t="s">
        <v>2</v>
      </c>
      <c r="T2" s="12"/>
      <c r="U2" s="5" t="s">
        <v>3</v>
      </c>
      <c r="AB2" s="5">
        <v>1</v>
      </c>
    </row>
    <row r="3" spans="1:28" x14ac:dyDescent="0.2">
      <c r="D3" s="5" t="s">
        <v>4</v>
      </c>
      <c r="AB3" s="5">
        <v>1</v>
      </c>
    </row>
    <row r="4" spans="1:28" x14ac:dyDescent="0.2">
      <c r="D4" s="5" t="s">
        <v>5</v>
      </c>
      <c r="AB4" s="5">
        <v>1</v>
      </c>
    </row>
    <row r="5" spans="1:28" ht="12.75" customHeight="1" x14ac:dyDescent="0.2">
      <c r="S5" s="17"/>
      <c r="T5" s="17"/>
      <c r="U5" s="17"/>
      <c r="V5" s="17"/>
      <c r="W5" s="17"/>
      <c r="X5" s="17"/>
      <c r="Y5" s="17"/>
      <c r="Z5" s="17"/>
      <c r="AA5" s="17"/>
      <c r="AB5" s="5">
        <v>1</v>
      </c>
    </row>
    <row r="6" spans="1:28" ht="12.75" customHeight="1" x14ac:dyDescent="0.2">
      <c r="B6" s="176"/>
      <c r="C6" s="177"/>
      <c r="D6" s="167" t="s">
        <v>84</v>
      </c>
      <c r="E6" s="167"/>
      <c r="F6" s="167"/>
      <c r="G6" s="167"/>
      <c r="H6" s="167"/>
      <c r="I6" s="168"/>
      <c r="J6" s="140" t="s">
        <v>6</v>
      </c>
      <c r="K6" s="141"/>
      <c r="L6" s="141"/>
      <c r="M6" s="141"/>
      <c r="N6" s="141"/>
      <c r="O6" s="142"/>
      <c r="P6" s="20"/>
      <c r="S6" s="17"/>
      <c r="T6" s="17"/>
      <c r="U6" s="17"/>
      <c r="V6" s="17"/>
      <c r="W6" s="17"/>
      <c r="X6" s="17"/>
      <c r="Y6" s="17"/>
      <c r="Z6" s="17"/>
      <c r="AA6" s="17"/>
      <c r="AB6" s="5">
        <v>1</v>
      </c>
    </row>
    <row r="7" spans="1:28" ht="14.25" customHeight="1" x14ac:dyDescent="0.2">
      <c r="B7" s="151"/>
      <c r="C7" s="151"/>
      <c r="D7" s="169"/>
      <c r="E7" s="169"/>
      <c r="F7" s="169"/>
      <c r="G7" s="169"/>
      <c r="H7" s="169"/>
      <c r="I7" s="170"/>
      <c r="J7" s="173"/>
      <c r="K7" s="174"/>
      <c r="L7" s="174"/>
      <c r="M7" s="174"/>
      <c r="N7" s="174"/>
      <c r="O7" s="175"/>
      <c r="P7" s="21"/>
      <c r="AB7" s="5">
        <v>1</v>
      </c>
    </row>
    <row r="8" spans="1:28" ht="12.75" customHeight="1" x14ac:dyDescent="0.2">
      <c r="B8" s="140" t="s">
        <v>7</v>
      </c>
      <c r="C8" s="141"/>
      <c r="D8" s="141"/>
      <c r="E8" s="141"/>
      <c r="F8" s="141"/>
      <c r="G8" s="141"/>
      <c r="H8" s="141"/>
      <c r="I8" s="142"/>
      <c r="J8" s="140" t="s">
        <v>8</v>
      </c>
      <c r="K8" s="141"/>
      <c r="L8" s="141"/>
      <c r="M8" s="141"/>
      <c r="N8" s="141"/>
      <c r="O8" s="142"/>
      <c r="P8" s="20"/>
      <c r="AB8" s="5">
        <v>1</v>
      </c>
    </row>
    <row r="9" spans="1:28" ht="14.25" customHeight="1" x14ac:dyDescent="0.2">
      <c r="B9" s="155"/>
      <c r="C9" s="171"/>
      <c r="D9" s="171"/>
      <c r="E9" s="171"/>
      <c r="F9" s="171"/>
      <c r="G9" s="171"/>
      <c r="H9" s="171"/>
      <c r="I9" s="172"/>
      <c r="J9" s="155"/>
      <c r="K9" s="171"/>
      <c r="L9" s="171"/>
      <c r="M9" s="171"/>
      <c r="N9" s="171"/>
      <c r="O9" s="172"/>
      <c r="P9" s="21"/>
      <c r="AB9" s="5">
        <v>1</v>
      </c>
    </row>
    <row r="10" spans="1:28" ht="12.75" customHeight="1" x14ac:dyDescent="0.2">
      <c r="B10" s="140" t="s">
        <v>9</v>
      </c>
      <c r="C10" s="141"/>
      <c r="D10" s="141"/>
      <c r="E10" s="141"/>
      <c r="F10" s="141"/>
      <c r="G10" s="141"/>
      <c r="H10" s="140" t="s">
        <v>10</v>
      </c>
      <c r="I10" s="142"/>
      <c r="J10" s="140" t="s">
        <v>11</v>
      </c>
      <c r="K10" s="141"/>
      <c r="L10" s="141"/>
      <c r="M10" s="141"/>
      <c r="N10" s="141"/>
      <c r="O10" s="142"/>
      <c r="P10" s="20"/>
      <c r="AB10" s="5">
        <v>1</v>
      </c>
    </row>
    <row r="11" spans="1:28" ht="12.75" customHeight="1" x14ac:dyDescent="0.2">
      <c r="B11" s="155"/>
      <c r="C11" s="161"/>
      <c r="D11" s="161"/>
      <c r="E11" s="161"/>
      <c r="F11" s="161"/>
      <c r="G11" s="156"/>
      <c r="H11" s="155"/>
      <c r="I11" s="156"/>
      <c r="J11" s="162"/>
      <c r="K11" s="163"/>
      <c r="L11" s="163"/>
      <c r="M11" s="163"/>
      <c r="N11" s="163"/>
      <c r="O11" s="164"/>
      <c r="P11" s="20"/>
    </row>
    <row r="12" spans="1:28" ht="12.75" customHeight="1" x14ac:dyDescent="0.2">
      <c r="B12" s="140" t="s">
        <v>12</v>
      </c>
      <c r="C12" s="141"/>
      <c r="D12" s="141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6"/>
      <c r="P12" s="20"/>
    </row>
    <row r="13" spans="1:28" ht="14.25" x14ac:dyDescent="0.2">
      <c r="B13" s="157"/>
      <c r="C13" s="158"/>
      <c r="D13" s="158"/>
      <c r="E13" s="158"/>
      <c r="F13" s="158"/>
      <c r="G13" s="158"/>
      <c r="H13" s="159"/>
      <c r="I13" s="159"/>
      <c r="J13" s="159"/>
      <c r="K13" s="159"/>
      <c r="L13" s="159"/>
      <c r="M13" s="159"/>
      <c r="N13" s="159"/>
      <c r="O13" s="160"/>
      <c r="P13" s="21"/>
      <c r="AB13" s="5">
        <v>1</v>
      </c>
    </row>
    <row r="14" spans="1:28" ht="39.75" customHeight="1" x14ac:dyDescent="0.75">
      <c r="A14" s="6"/>
      <c r="B14" s="41" t="s">
        <v>13</v>
      </c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22"/>
      <c r="AB14" s="5">
        <v>1</v>
      </c>
    </row>
    <row r="15" spans="1:28" ht="39.75" customHeight="1" x14ac:dyDescent="0.55000000000000004">
      <c r="A15" s="7"/>
      <c r="B15" s="4" t="s">
        <v>14</v>
      </c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4"/>
      <c r="P15" s="22"/>
      <c r="AB15" s="5">
        <v>1</v>
      </c>
    </row>
    <row r="16" spans="1:28" ht="4.5" customHeigh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AB16" s="5">
        <v>1</v>
      </c>
    </row>
    <row r="17" spans="2:28" ht="12" customHeight="1" x14ac:dyDescent="0.2"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3" t="s">
        <v>15</v>
      </c>
      <c r="K17" s="3" t="s">
        <v>15</v>
      </c>
      <c r="AB17" s="5">
        <v>1</v>
      </c>
    </row>
    <row r="18" spans="2:28" ht="12.75" customHeight="1" x14ac:dyDescent="0.2">
      <c r="E18" s="13" t="s">
        <v>16</v>
      </c>
      <c r="F18" s="13" t="s">
        <v>17</v>
      </c>
      <c r="G18" s="13" t="s">
        <v>18</v>
      </c>
      <c r="H18" s="13" t="s">
        <v>19</v>
      </c>
      <c r="I18" s="13" t="s">
        <v>20</v>
      </c>
      <c r="J18" s="13" t="s">
        <v>21</v>
      </c>
      <c r="K18" s="13" t="s">
        <v>22</v>
      </c>
      <c r="L18" s="150" t="s">
        <v>23</v>
      </c>
      <c r="M18" s="151"/>
      <c r="N18" s="3" t="s">
        <v>24</v>
      </c>
      <c r="O18" s="2" t="s">
        <v>25</v>
      </c>
      <c r="P18" s="2"/>
      <c r="AB18" s="5">
        <v>1</v>
      </c>
    </row>
    <row r="19" spans="2:28" ht="21.75" customHeight="1" x14ac:dyDescent="0.2">
      <c r="B19" s="146" t="s">
        <v>26</v>
      </c>
      <c r="C19" s="147"/>
      <c r="D19" s="147"/>
      <c r="E19" s="37"/>
      <c r="F19" s="37"/>
      <c r="G19" s="14"/>
      <c r="H19" s="15"/>
      <c r="I19" s="15"/>
      <c r="J19" s="15"/>
      <c r="K19" s="40"/>
      <c r="L19" s="148">
        <f>SUM(E19:K19)</f>
        <v>0</v>
      </c>
      <c r="M19" s="149"/>
      <c r="N19" s="72">
        <v>25</v>
      </c>
      <c r="O19" s="64">
        <f>ROUND(L19*N19,0)</f>
        <v>0</v>
      </c>
      <c r="P19" s="18"/>
      <c r="AB19" s="5">
        <v>1</v>
      </c>
    </row>
    <row r="20" spans="2:28" ht="21.75" customHeight="1" x14ac:dyDescent="0.2">
      <c r="B20" s="180" t="s">
        <v>27</v>
      </c>
      <c r="C20" s="181"/>
      <c r="D20" s="181"/>
      <c r="E20" s="16"/>
      <c r="F20" s="16"/>
      <c r="G20" s="16"/>
      <c r="H20" s="16"/>
      <c r="I20" s="16"/>
      <c r="J20" s="16"/>
      <c r="K20" s="16"/>
      <c r="L20" s="28"/>
      <c r="M20" s="182"/>
      <c r="N20" s="183"/>
      <c r="O20" s="23">
        <f>O19</f>
        <v>0</v>
      </c>
      <c r="P20" s="23"/>
      <c r="AB20" s="5">
        <v>1</v>
      </c>
    </row>
    <row r="21" spans="2:28" ht="10.5" customHeight="1" x14ac:dyDescent="0.2">
      <c r="AB21" s="5">
        <v>1</v>
      </c>
    </row>
    <row r="22" spans="2:28" ht="20.25" customHeight="1" x14ac:dyDescent="0.3">
      <c r="B22" s="124" t="s">
        <v>28</v>
      </c>
      <c r="C22" s="125"/>
      <c r="D22" s="125"/>
      <c r="E22" s="125"/>
      <c r="F22" s="125"/>
      <c r="G22" s="125"/>
      <c r="H22" s="125"/>
      <c r="I22" s="125"/>
      <c r="J22" s="125"/>
      <c r="K22" s="33" t="s">
        <v>29</v>
      </c>
      <c r="L22" s="38"/>
      <c r="M22" s="26" t="s">
        <v>30</v>
      </c>
      <c r="N22" s="39">
        <v>1470</v>
      </c>
      <c r="O22" s="31">
        <f>L22*N22</f>
        <v>0</v>
      </c>
      <c r="P22" s="19"/>
      <c r="Q22" s="107"/>
      <c r="R22" s="107"/>
      <c r="S22" s="107"/>
      <c r="T22" s="29"/>
      <c r="AB22" s="8">
        <v>1</v>
      </c>
    </row>
    <row r="23" spans="2:28" ht="20.25" customHeight="1" x14ac:dyDescent="0.3">
      <c r="B23" s="124" t="s">
        <v>31</v>
      </c>
      <c r="C23" s="125"/>
      <c r="D23" s="125"/>
      <c r="E23" s="125"/>
      <c r="F23" s="125"/>
      <c r="G23" s="125"/>
      <c r="H23" s="125"/>
      <c r="I23" s="125"/>
      <c r="J23" s="125"/>
      <c r="K23" s="34">
        <v>0.3</v>
      </c>
      <c r="O23" s="10">
        <f>0.3*O22</f>
        <v>0</v>
      </c>
      <c r="P23" s="19"/>
      <c r="Q23" s="27"/>
      <c r="R23" s="27"/>
      <c r="S23" s="27"/>
      <c r="T23" s="32"/>
      <c r="AB23" s="8"/>
    </row>
    <row r="24" spans="2:28" ht="20.25" customHeight="1" x14ac:dyDescent="0.3">
      <c r="B24" s="124" t="s">
        <v>32</v>
      </c>
      <c r="C24" s="125"/>
      <c r="D24" s="125"/>
      <c r="E24" s="125"/>
      <c r="F24" s="125"/>
      <c r="G24" s="125"/>
      <c r="H24" s="125"/>
      <c r="I24" s="125"/>
      <c r="J24" s="126"/>
      <c r="K24" s="35"/>
      <c r="O24" s="10">
        <f>O22-O23</f>
        <v>0</v>
      </c>
      <c r="P24" s="19"/>
      <c r="Q24" s="27"/>
      <c r="R24" s="27"/>
      <c r="S24" s="27"/>
      <c r="T24" s="32"/>
      <c r="AB24" s="8"/>
    </row>
    <row r="25" spans="2:28" ht="2.25" customHeight="1" x14ac:dyDescent="0.3">
      <c r="O25" s="19"/>
      <c r="P25" s="19"/>
      <c r="Q25" s="27"/>
      <c r="R25" s="27"/>
      <c r="S25" s="27"/>
      <c r="T25" s="32"/>
      <c r="AB25" s="8"/>
    </row>
    <row r="26" spans="2:28" ht="20.25" customHeight="1" x14ac:dyDescent="0.3">
      <c r="B26" s="42" t="s">
        <v>33</v>
      </c>
      <c r="N26" s="44" t="s">
        <v>34</v>
      </c>
      <c r="O26" s="43" t="s">
        <v>35</v>
      </c>
      <c r="P26" s="19"/>
      <c r="Q26" s="27"/>
      <c r="R26" s="27"/>
      <c r="S26" s="27"/>
      <c r="T26" s="29"/>
      <c r="AB26" s="8"/>
    </row>
    <row r="27" spans="2:28" ht="20.25" customHeight="1" x14ac:dyDescent="0.3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45"/>
      <c r="O27" s="74"/>
      <c r="P27" s="19"/>
      <c r="Q27" s="27"/>
      <c r="R27" s="27"/>
      <c r="S27" s="27"/>
      <c r="T27" s="29"/>
      <c r="AB27" s="8"/>
    </row>
    <row r="28" spans="2:28" ht="20.25" customHeight="1" x14ac:dyDescent="0.3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45"/>
      <c r="O28" s="74"/>
      <c r="P28" s="19"/>
      <c r="Q28" s="27"/>
      <c r="R28" s="27"/>
      <c r="S28" s="27"/>
      <c r="T28" s="29"/>
      <c r="AB28" s="8"/>
    </row>
    <row r="29" spans="2:28" ht="20.25" x14ac:dyDescent="0.3">
      <c r="B29" s="80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9"/>
      <c r="N29" s="45"/>
      <c r="O29" s="74"/>
      <c r="P29" s="19"/>
      <c r="Q29" s="27"/>
      <c r="R29" s="27"/>
      <c r="S29" s="27"/>
      <c r="T29" s="29"/>
      <c r="AB29" s="8"/>
    </row>
    <row r="30" spans="2:28" ht="20.25" customHeight="1" x14ac:dyDescent="0.3"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45"/>
      <c r="O30" s="74"/>
      <c r="P30" s="19"/>
      <c r="Q30" s="27"/>
      <c r="R30" s="27"/>
      <c r="S30" s="27"/>
      <c r="T30" s="29"/>
      <c r="AB30" s="8"/>
    </row>
    <row r="31" spans="2:28" ht="20.25" customHeight="1" x14ac:dyDescent="0.3"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45"/>
      <c r="O31" s="74"/>
      <c r="P31" s="19"/>
      <c r="Q31" s="27"/>
      <c r="R31" s="27"/>
      <c r="S31" s="27"/>
      <c r="T31" s="29"/>
      <c r="AB31" s="8"/>
    </row>
    <row r="32" spans="2:28" ht="20.25" customHeight="1" x14ac:dyDescent="0.3"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45"/>
      <c r="O32" s="74"/>
      <c r="P32" s="19"/>
      <c r="Q32" s="27"/>
      <c r="R32" s="27"/>
      <c r="S32" s="27"/>
      <c r="T32" s="29"/>
      <c r="AB32" s="8"/>
    </row>
    <row r="33" spans="2:28" ht="20.25" customHeight="1" x14ac:dyDescent="0.3"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45"/>
      <c r="O33" s="74"/>
      <c r="P33" s="19"/>
      <c r="Q33" s="27"/>
      <c r="R33" s="27"/>
      <c r="S33" s="27"/>
      <c r="T33" s="29"/>
      <c r="AB33" s="8"/>
    </row>
    <row r="34" spans="2:28" ht="20.25" customHeight="1" x14ac:dyDescent="0.3"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45"/>
      <c r="O34" s="74"/>
      <c r="P34" s="19"/>
      <c r="Q34" s="27"/>
      <c r="R34" s="27"/>
      <c r="S34" s="27"/>
      <c r="T34" s="29"/>
      <c r="AB34" s="8"/>
    </row>
    <row r="35" spans="2:28" ht="20.25" x14ac:dyDescent="0.3">
      <c r="H35" s="84"/>
      <c r="I35" s="85"/>
      <c r="J35" s="85"/>
      <c r="K35" s="85"/>
      <c r="L35" s="85"/>
      <c r="M35" s="86"/>
      <c r="N35" s="66"/>
      <c r="O35" s="73"/>
      <c r="P35" s="24"/>
      <c r="T35" s="30"/>
      <c r="AB35" s="8">
        <v>1</v>
      </c>
    </row>
    <row r="36" spans="2:28" ht="20.25" x14ac:dyDescent="0.3">
      <c r="H36" s="84"/>
      <c r="I36" s="85"/>
      <c r="J36" s="85"/>
      <c r="K36" s="85"/>
      <c r="L36" s="85"/>
      <c r="M36" s="86"/>
      <c r="N36" s="66"/>
      <c r="O36" s="73"/>
      <c r="P36" s="24"/>
      <c r="T36" s="30"/>
      <c r="AB36" s="8"/>
    </row>
    <row r="37" spans="2:28" ht="20.25" x14ac:dyDescent="0.3">
      <c r="H37" s="84"/>
      <c r="I37" s="85"/>
      <c r="J37" s="85"/>
      <c r="K37" s="85"/>
      <c r="L37" s="85"/>
      <c r="M37" s="86"/>
      <c r="N37" s="66"/>
      <c r="O37" s="73"/>
      <c r="P37" s="24"/>
      <c r="T37" s="30"/>
      <c r="AB37" s="8"/>
    </row>
    <row r="38" spans="2:28" ht="20.25" x14ac:dyDescent="0.3">
      <c r="H38" s="84"/>
      <c r="I38" s="85"/>
      <c r="J38" s="85"/>
      <c r="K38" s="85"/>
      <c r="L38" s="85"/>
      <c r="M38" s="86"/>
      <c r="N38" s="66"/>
      <c r="O38" s="73"/>
      <c r="P38" s="24"/>
      <c r="T38" s="30"/>
      <c r="AB38" s="8"/>
    </row>
    <row r="39" spans="2:28" ht="20.25" x14ac:dyDescent="0.3">
      <c r="H39" s="121"/>
      <c r="I39" s="94"/>
      <c r="J39" s="94"/>
      <c r="K39" s="94"/>
      <c r="L39" s="94"/>
      <c r="M39" s="95"/>
      <c r="N39" s="66"/>
      <c r="O39" s="73"/>
      <c r="P39" s="24"/>
      <c r="T39" s="30"/>
      <c r="AB39" s="8"/>
    </row>
    <row r="40" spans="2:28" ht="20.25" x14ac:dyDescent="0.3">
      <c r="H40" s="122"/>
      <c r="I40" s="123"/>
      <c r="J40" s="123"/>
      <c r="K40" s="123"/>
      <c r="L40" s="123"/>
      <c r="M40" s="123"/>
      <c r="O40" s="10">
        <f>SUM(O27:O39)</f>
        <v>0</v>
      </c>
      <c r="P40" s="24"/>
      <c r="T40" s="30"/>
      <c r="AB40" s="8"/>
    </row>
    <row r="41" spans="2:28" ht="20.25" customHeight="1" x14ac:dyDescent="0.2">
      <c r="N41" s="1"/>
      <c r="O41" s="23"/>
      <c r="P41" s="23"/>
      <c r="AB41" s="5">
        <v>1</v>
      </c>
    </row>
    <row r="42" spans="2:28" x14ac:dyDescent="0.2">
      <c r="B42" s="5" t="s">
        <v>36</v>
      </c>
      <c r="Q42" s="5" t="s">
        <v>37</v>
      </c>
      <c r="AB42" s="5">
        <v>1</v>
      </c>
    </row>
    <row r="43" spans="2:28" ht="12.75" customHeight="1" x14ac:dyDescent="0.2">
      <c r="B43" s="90" t="s">
        <v>38</v>
      </c>
      <c r="C43" s="104"/>
      <c r="D43" s="105" t="s">
        <v>39</v>
      </c>
      <c r="E43" s="104"/>
      <c r="F43" s="104"/>
      <c r="G43" s="104"/>
      <c r="H43" s="104"/>
      <c r="I43" s="106"/>
      <c r="J43" s="90" t="s">
        <v>40</v>
      </c>
      <c r="K43" s="91"/>
      <c r="L43" s="91"/>
      <c r="M43" s="91"/>
      <c r="N43" s="92"/>
      <c r="O43" s="64"/>
      <c r="P43" s="1"/>
      <c r="AB43" s="5">
        <v>1</v>
      </c>
    </row>
    <row r="44" spans="2:28" ht="10.5" customHeight="1" x14ac:dyDescent="0.2">
      <c r="B44" s="100" t="s">
        <v>41</v>
      </c>
      <c r="C44" s="101"/>
      <c r="D44" s="96"/>
      <c r="E44" s="85"/>
      <c r="F44" s="85"/>
      <c r="G44" s="85"/>
      <c r="H44" s="85"/>
      <c r="I44" s="86"/>
      <c r="J44" s="127" t="s">
        <v>42</v>
      </c>
      <c r="K44" s="128"/>
      <c r="L44" s="128"/>
      <c r="M44" s="128"/>
      <c r="N44" s="129"/>
      <c r="O44" s="116">
        <f>O19</f>
        <v>0</v>
      </c>
      <c r="P44" s="23"/>
      <c r="AB44" s="9">
        <v>1</v>
      </c>
    </row>
    <row r="45" spans="2:28" ht="10.5" customHeight="1" x14ac:dyDescent="0.2">
      <c r="B45" s="102"/>
      <c r="C45" s="103"/>
      <c r="D45" s="97"/>
      <c r="E45" s="98"/>
      <c r="F45" s="98"/>
      <c r="G45" s="98"/>
      <c r="H45" s="98"/>
      <c r="I45" s="99"/>
      <c r="J45" s="130"/>
      <c r="K45" s="130"/>
      <c r="L45" s="130"/>
      <c r="M45" s="130"/>
      <c r="N45" s="131"/>
      <c r="O45" s="117"/>
      <c r="P45" s="23"/>
      <c r="AB45" s="9">
        <v>1</v>
      </c>
    </row>
    <row r="46" spans="2:28" ht="20.25" customHeight="1" x14ac:dyDescent="0.3">
      <c r="B46" s="65" t="s">
        <v>43</v>
      </c>
      <c r="C46" s="62"/>
      <c r="D46" s="93"/>
      <c r="E46" s="94"/>
      <c r="F46" s="94"/>
      <c r="G46" s="94"/>
      <c r="H46" s="94"/>
      <c r="I46" s="95"/>
      <c r="J46" s="127" t="s">
        <v>44</v>
      </c>
      <c r="K46" s="128"/>
      <c r="L46" s="128"/>
      <c r="M46" s="128"/>
      <c r="N46" s="129"/>
      <c r="O46" s="36">
        <f>O24</f>
        <v>0</v>
      </c>
      <c r="P46" s="18"/>
      <c r="AB46" s="8">
        <v>1</v>
      </c>
    </row>
    <row r="47" spans="2:28" ht="20.25" x14ac:dyDescent="0.3">
      <c r="B47" s="82" t="s">
        <v>45</v>
      </c>
      <c r="C47" s="83"/>
      <c r="D47" s="134">
        <f ca="1">TODAY()</f>
        <v>45762</v>
      </c>
      <c r="E47" s="135"/>
      <c r="F47" s="135"/>
      <c r="G47" s="135"/>
      <c r="H47" s="135"/>
      <c r="I47" s="136"/>
      <c r="J47" s="87" t="s">
        <v>46</v>
      </c>
      <c r="K47" s="88"/>
      <c r="L47" s="88"/>
      <c r="M47" s="88"/>
      <c r="N47" s="89"/>
      <c r="O47" s="63">
        <f>O40</f>
        <v>0</v>
      </c>
      <c r="P47" s="18"/>
      <c r="AB47" s="8">
        <v>1</v>
      </c>
    </row>
    <row r="48" spans="2:28" ht="20.25" customHeight="1" x14ac:dyDescent="0.3">
      <c r="B48" s="108" t="s">
        <v>47</v>
      </c>
      <c r="C48" s="109"/>
      <c r="D48" s="137"/>
      <c r="E48" s="138"/>
      <c r="F48" s="138"/>
      <c r="G48" s="138"/>
      <c r="H48" s="138"/>
      <c r="I48" s="139"/>
      <c r="J48" s="118" t="s">
        <v>48</v>
      </c>
      <c r="K48" s="119"/>
      <c r="L48" s="119"/>
      <c r="M48" s="119"/>
      <c r="N48" s="120"/>
      <c r="O48" s="67">
        <f>SUM(O44:O47)</f>
        <v>0</v>
      </c>
      <c r="P48" s="18"/>
      <c r="R48" s="107"/>
      <c r="S48" s="107"/>
      <c r="T48" s="29"/>
      <c r="AB48" s="8">
        <v>1</v>
      </c>
    </row>
    <row r="49" spans="2:28" ht="20.25" x14ac:dyDescent="0.3">
      <c r="B49" s="132" t="s">
        <v>49</v>
      </c>
      <c r="C49" s="133"/>
      <c r="D49" s="110"/>
      <c r="E49" s="111"/>
      <c r="F49" s="111"/>
      <c r="G49" s="111"/>
      <c r="H49" s="111"/>
      <c r="I49" s="112"/>
      <c r="J49" s="108" t="s">
        <v>50</v>
      </c>
      <c r="K49" s="109"/>
      <c r="L49" s="113"/>
      <c r="M49" s="114"/>
      <c r="N49" s="114"/>
      <c r="O49" s="115"/>
      <c r="P49" s="25"/>
      <c r="AB49" s="8">
        <v>1</v>
      </c>
    </row>
  </sheetData>
  <sheetProtection sheet="1" selectLockedCells="1"/>
  <mergeCells count="61">
    <mergeCell ref="B29:M29"/>
    <mergeCell ref="B20:D20"/>
    <mergeCell ref="M20:N20"/>
    <mergeCell ref="B27:M27"/>
    <mergeCell ref="B28:M28"/>
    <mergeCell ref="B11:G11"/>
    <mergeCell ref="J11:O11"/>
    <mergeCell ref="B12:O12"/>
    <mergeCell ref="D6:I7"/>
    <mergeCell ref="B9:I9"/>
    <mergeCell ref="J8:O8"/>
    <mergeCell ref="H10:I10"/>
    <mergeCell ref="J6:O6"/>
    <mergeCell ref="J7:O7"/>
    <mergeCell ref="J9:O9"/>
    <mergeCell ref="B6:C7"/>
    <mergeCell ref="B49:C49"/>
    <mergeCell ref="D47:I47"/>
    <mergeCell ref="B48:C48"/>
    <mergeCell ref="D48:I48"/>
    <mergeCell ref="B8:I8"/>
    <mergeCell ref="C14:O14"/>
    <mergeCell ref="J10:O10"/>
    <mergeCell ref="B19:D19"/>
    <mergeCell ref="B22:J22"/>
    <mergeCell ref="L19:M19"/>
    <mergeCell ref="L18:M18"/>
    <mergeCell ref="B10:G10"/>
    <mergeCell ref="B30:M30"/>
    <mergeCell ref="C15:O15"/>
    <mergeCell ref="H11:I11"/>
    <mergeCell ref="B13:O13"/>
    <mergeCell ref="Q22:S22"/>
    <mergeCell ref="R48:S48"/>
    <mergeCell ref="J49:K49"/>
    <mergeCell ref="D49:I49"/>
    <mergeCell ref="L49:O49"/>
    <mergeCell ref="O44:O45"/>
    <mergeCell ref="J48:N48"/>
    <mergeCell ref="H39:M39"/>
    <mergeCell ref="H40:M40"/>
    <mergeCell ref="B23:J23"/>
    <mergeCell ref="B24:J24"/>
    <mergeCell ref="J44:N45"/>
    <mergeCell ref="J46:N46"/>
    <mergeCell ref="B31:M31"/>
    <mergeCell ref="B33:M33"/>
    <mergeCell ref="B34:M34"/>
    <mergeCell ref="B32:M32"/>
    <mergeCell ref="B47:C47"/>
    <mergeCell ref="H35:M35"/>
    <mergeCell ref="H36:M36"/>
    <mergeCell ref="H37:M37"/>
    <mergeCell ref="H38:M38"/>
    <mergeCell ref="J47:N47"/>
    <mergeCell ref="J43:N43"/>
    <mergeCell ref="D46:I46"/>
    <mergeCell ref="D44:I45"/>
    <mergeCell ref="B44:C45"/>
    <mergeCell ref="B43:C43"/>
    <mergeCell ref="D43:I43"/>
  </mergeCells>
  <phoneticPr fontId="8" type="noConversion"/>
  <pageMargins left="0.59" right="0.19" top="0.34" bottom="0.3" header="0.17" footer="0.17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1</xdr:col>
                    <xdr:colOff>47625</xdr:colOff>
                    <xdr:row>43</xdr:row>
                    <xdr:rowOff>9525</xdr:rowOff>
                  </from>
                  <to>
                    <xdr:col>1</xdr:col>
                    <xdr:colOff>352425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1</xdr:col>
                    <xdr:colOff>47625</xdr:colOff>
                    <xdr:row>45</xdr:row>
                    <xdr:rowOff>9525</xdr:rowOff>
                  </from>
                  <to>
                    <xdr:col>1</xdr:col>
                    <xdr:colOff>352425</xdr:colOff>
                    <xdr:row>45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87"/>
  <sheetViews>
    <sheetView showGridLines="0" showRowColHeaders="0" workbookViewId="0">
      <selection activeCell="K31" sqref="K31"/>
    </sheetView>
  </sheetViews>
  <sheetFormatPr defaultRowHeight="12.75" x14ac:dyDescent="0.2"/>
  <cols>
    <col min="1" max="1" width="9.33203125" style="46"/>
    <col min="2" max="2" width="76.6640625" style="61" customWidth="1"/>
    <col min="3" max="3" width="9.33203125" style="47"/>
    <col min="4" max="257" width="9.33203125" style="46"/>
    <col min="258" max="258" width="76.6640625" style="46" customWidth="1"/>
    <col min="259" max="513" width="9.33203125" style="46"/>
    <col min="514" max="514" width="76.6640625" style="46" customWidth="1"/>
    <col min="515" max="769" width="9.33203125" style="46"/>
    <col min="770" max="770" width="76.6640625" style="46" customWidth="1"/>
    <col min="771" max="1025" width="9.33203125" style="46"/>
    <col min="1026" max="1026" width="76.6640625" style="46" customWidth="1"/>
    <col min="1027" max="1281" width="9.33203125" style="46"/>
    <col min="1282" max="1282" width="76.6640625" style="46" customWidth="1"/>
    <col min="1283" max="1537" width="9.33203125" style="46"/>
    <col min="1538" max="1538" width="76.6640625" style="46" customWidth="1"/>
    <col min="1539" max="1793" width="9.33203125" style="46"/>
    <col min="1794" max="1794" width="76.6640625" style="46" customWidth="1"/>
    <col min="1795" max="2049" width="9.33203125" style="46"/>
    <col min="2050" max="2050" width="76.6640625" style="46" customWidth="1"/>
    <col min="2051" max="2305" width="9.33203125" style="46"/>
    <col min="2306" max="2306" width="76.6640625" style="46" customWidth="1"/>
    <col min="2307" max="2561" width="9.33203125" style="46"/>
    <col min="2562" max="2562" width="76.6640625" style="46" customWidth="1"/>
    <col min="2563" max="2817" width="9.33203125" style="46"/>
    <col min="2818" max="2818" width="76.6640625" style="46" customWidth="1"/>
    <col min="2819" max="3073" width="9.33203125" style="46"/>
    <col min="3074" max="3074" width="76.6640625" style="46" customWidth="1"/>
    <col min="3075" max="3329" width="9.33203125" style="46"/>
    <col min="3330" max="3330" width="76.6640625" style="46" customWidth="1"/>
    <col min="3331" max="3585" width="9.33203125" style="46"/>
    <col min="3586" max="3586" width="76.6640625" style="46" customWidth="1"/>
    <col min="3587" max="3841" width="9.33203125" style="46"/>
    <col min="3842" max="3842" width="76.6640625" style="46" customWidth="1"/>
    <col min="3843" max="4097" width="9.33203125" style="46"/>
    <col min="4098" max="4098" width="76.6640625" style="46" customWidth="1"/>
    <col min="4099" max="4353" width="9.33203125" style="46"/>
    <col min="4354" max="4354" width="76.6640625" style="46" customWidth="1"/>
    <col min="4355" max="4609" width="9.33203125" style="46"/>
    <col min="4610" max="4610" width="76.6640625" style="46" customWidth="1"/>
    <col min="4611" max="4865" width="9.33203125" style="46"/>
    <col min="4866" max="4866" width="76.6640625" style="46" customWidth="1"/>
    <col min="4867" max="5121" width="9.33203125" style="46"/>
    <col min="5122" max="5122" width="76.6640625" style="46" customWidth="1"/>
    <col min="5123" max="5377" width="9.33203125" style="46"/>
    <col min="5378" max="5378" width="76.6640625" style="46" customWidth="1"/>
    <col min="5379" max="5633" width="9.33203125" style="46"/>
    <col min="5634" max="5634" width="76.6640625" style="46" customWidth="1"/>
    <col min="5635" max="5889" width="9.33203125" style="46"/>
    <col min="5890" max="5890" width="76.6640625" style="46" customWidth="1"/>
    <col min="5891" max="6145" width="9.33203125" style="46"/>
    <col min="6146" max="6146" width="76.6640625" style="46" customWidth="1"/>
    <col min="6147" max="6401" width="9.33203125" style="46"/>
    <col min="6402" max="6402" width="76.6640625" style="46" customWidth="1"/>
    <col min="6403" max="6657" width="9.33203125" style="46"/>
    <col min="6658" max="6658" width="76.6640625" style="46" customWidth="1"/>
    <col min="6659" max="6913" width="9.33203125" style="46"/>
    <col min="6914" max="6914" width="76.6640625" style="46" customWidth="1"/>
    <col min="6915" max="7169" width="9.33203125" style="46"/>
    <col min="7170" max="7170" width="76.6640625" style="46" customWidth="1"/>
    <col min="7171" max="7425" width="9.33203125" style="46"/>
    <col min="7426" max="7426" width="76.6640625" style="46" customWidth="1"/>
    <col min="7427" max="7681" width="9.33203125" style="46"/>
    <col min="7682" max="7682" width="76.6640625" style="46" customWidth="1"/>
    <col min="7683" max="7937" width="9.33203125" style="46"/>
    <col min="7938" max="7938" width="76.6640625" style="46" customWidth="1"/>
    <col min="7939" max="8193" width="9.33203125" style="46"/>
    <col min="8194" max="8194" width="76.6640625" style="46" customWidth="1"/>
    <col min="8195" max="8449" width="9.33203125" style="46"/>
    <col min="8450" max="8450" width="76.6640625" style="46" customWidth="1"/>
    <col min="8451" max="8705" width="9.33203125" style="46"/>
    <col min="8706" max="8706" width="76.6640625" style="46" customWidth="1"/>
    <col min="8707" max="8961" width="9.33203125" style="46"/>
    <col min="8962" max="8962" width="76.6640625" style="46" customWidth="1"/>
    <col min="8963" max="9217" width="9.33203125" style="46"/>
    <col min="9218" max="9218" width="76.6640625" style="46" customWidth="1"/>
    <col min="9219" max="9473" width="9.33203125" style="46"/>
    <col min="9474" max="9474" width="76.6640625" style="46" customWidth="1"/>
    <col min="9475" max="9729" width="9.33203125" style="46"/>
    <col min="9730" max="9730" width="76.6640625" style="46" customWidth="1"/>
    <col min="9731" max="9985" width="9.33203125" style="46"/>
    <col min="9986" max="9986" width="76.6640625" style="46" customWidth="1"/>
    <col min="9987" max="10241" width="9.33203125" style="46"/>
    <col min="10242" max="10242" width="76.6640625" style="46" customWidth="1"/>
    <col min="10243" max="10497" width="9.33203125" style="46"/>
    <col min="10498" max="10498" width="76.6640625" style="46" customWidth="1"/>
    <col min="10499" max="10753" width="9.33203125" style="46"/>
    <col min="10754" max="10754" width="76.6640625" style="46" customWidth="1"/>
    <col min="10755" max="11009" width="9.33203125" style="46"/>
    <col min="11010" max="11010" width="76.6640625" style="46" customWidth="1"/>
    <col min="11011" max="11265" width="9.33203125" style="46"/>
    <col min="11266" max="11266" width="76.6640625" style="46" customWidth="1"/>
    <col min="11267" max="11521" width="9.33203125" style="46"/>
    <col min="11522" max="11522" width="76.6640625" style="46" customWidth="1"/>
    <col min="11523" max="11777" width="9.33203125" style="46"/>
    <col min="11778" max="11778" width="76.6640625" style="46" customWidth="1"/>
    <col min="11779" max="12033" width="9.33203125" style="46"/>
    <col min="12034" max="12034" width="76.6640625" style="46" customWidth="1"/>
    <col min="12035" max="12289" width="9.33203125" style="46"/>
    <col min="12290" max="12290" width="76.6640625" style="46" customWidth="1"/>
    <col min="12291" max="12545" width="9.33203125" style="46"/>
    <col min="12546" max="12546" width="76.6640625" style="46" customWidth="1"/>
    <col min="12547" max="12801" width="9.33203125" style="46"/>
    <col min="12802" max="12802" width="76.6640625" style="46" customWidth="1"/>
    <col min="12803" max="13057" width="9.33203125" style="46"/>
    <col min="13058" max="13058" width="76.6640625" style="46" customWidth="1"/>
    <col min="13059" max="13313" width="9.33203125" style="46"/>
    <col min="13314" max="13314" width="76.6640625" style="46" customWidth="1"/>
    <col min="13315" max="13569" width="9.33203125" style="46"/>
    <col min="13570" max="13570" width="76.6640625" style="46" customWidth="1"/>
    <col min="13571" max="13825" width="9.33203125" style="46"/>
    <col min="13826" max="13826" width="76.6640625" style="46" customWidth="1"/>
    <col min="13827" max="14081" width="9.33203125" style="46"/>
    <col min="14082" max="14082" width="76.6640625" style="46" customWidth="1"/>
    <col min="14083" max="14337" width="9.33203125" style="46"/>
    <col min="14338" max="14338" width="76.6640625" style="46" customWidth="1"/>
    <col min="14339" max="14593" width="9.33203125" style="46"/>
    <col min="14594" max="14594" width="76.6640625" style="46" customWidth="1"/>
    <col min="14595" max="14849" width="9.33203125" style="46"/>
    <col min="14850" max="14850" width="76.6640625" style="46" customWidth="1"/>
    <col min="14851" max="15105" width="9.33203125" style="46"/>
    <col min="15106" max="15106" width="76.6640625" style="46" customWidth="1"/>
    <col min="15107" max="15361" width="9.33203125" style="46"/>
    <col min="15362" max="15362" width="76.6640625" style="46" customWidth="1"/>
    <col min="15363" max="15617" width="9.33203125" style="46"/>
    <col min="15618" max="15618" width="76.6640625" style="46" customWidth="1"/>
    <col min="15619" max="15873" width="9.33203125" style="46"/>
    <col min="15874" max="15874" width="76.6640625" style="46" customWidth="1"/>
    <col min="15875" max="16129" width="9.33203125" style="46"/>
    <col min="16130" max="16130" width="76.6640625" style="46" customWidth="1"/>
    <col min="16131" max="16384" width="9.33203125" style="46"/>
  </cols>
  <sheetData>
    <row r="1" spans="2:21" ht="20.25" x14ac:dyDescent="0.2">
      <c r="B1" s="68" t="s">
        <v>51</v>
      </c>
    </row>
    <row r="2" spans="2:21" ht="15.75" x14ac:dyDescent="0.2">
      <c r="B2" s="4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 ht="6.75" customHeight="1" x14ac:dyDescent="0.2">
      <c r="B3" s="184" t="s">
        <v>52</v>
      </c>
      <c r="C3" s="18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6.75" customHeight="1" x14ac:dyDescent="0.2">
      <c r="B4" s="184"/>
      <c r="C4" s="18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1" ht="6.75" customHeight="1" x14ac:dyDescent="0.2">
      <c r="B5" s="184" t="s">
        <v>53</v>
      </c>
      <c r="C5" s="6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2:21" ht="6.75" customHeight="1" x14ac:dyDescent="0.2">
      <c r="B6" s="184"/>
      <c r="C6" s="6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1" ht="6.75" customHeight="1" x14ac:dyDescent="0.25">
      <c r="B7" s="70"/>
      <c r="C7" s="7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1" ht="6.75" customHeight="1" x14ac:dyDescent="0.25">
      <c r="B8" s="70"/>
      <c r="C8" s="7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ht="6.75" customHeight="1" x14ac:dyDescent="0.25">
      <c r="B9" s="188" t="s">
        <v>0</v>
      </c>
      <c r="C9" s="7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ht="6.75" customHeight="1" x14ac:dyDescent="0.25">
      <c r="B10" s="188"/>
      <c r="C10" s="7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ht="6.75" customHeight="1" x14ac:dyDescent="0.25">
      <c r="B11" s="188" t="s">
        <v>54</v>
      </c>
      <c r="C11" s="7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ht="6.75" customHeight="1" x14ac:dyDescent="0.25">
      <c r="B12" s="188"/>
      <c r="C12" s="7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ht="6.75" customHeight="1" x14ac:dyDescent="0.25">
      <c r="B13" s="188" t="s">
        <v>1</v>
      </c>
      <c r="C13" s="7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2:21" ht="6.75" customHeight="1" x14ac:dyDescent="0.25">
      <c r="B14" s="188"/>
      <c r="C14" s="70"/>
      <c r="J14" s="5"/>
      <c r="K14" s="5"/>
      <c r="L14" s="42"/>
      <c r="M14" s="5"/>
      <c r="N14" s="5"/>
      <c r="O14" s="5"/>
      <c r="P14" s="5"/>
      <c r="Q14" s="5"/>
      <c r="R14" s="5"/>
      <c r="S14" s="5"/>
      <c r="T14" s="5"/>
      <c r="U14" s="5"/>
    </row>
    <row r="15" spans="2:21" ht="6.75" customHeight="1" x14ac:dyDescent="0.25">
      <c r="B15" s="188" t="s">
        <v>55</v>
      </c>
      <c r="C15" s="70"/>
      <c r="J15" s="50"/>
      <c r="K15" s="50"/>
      <c r="L15" s="50"/>
      <c r="M15" s="50"/>
      <c r="N15" s="50"/>
      <c r="O15" s="5"/>
      <c r="P15" s="5"/>
      <c r="Q15" s="5"/>
      <c r="R15" s="5"/>
      <c r="S15" s="5"/>
      <c r="T15" s="5"/>
      <c r="U15" s="5"/>
    </row>
    <row r="16" spans="2:21" ht="6.75" customHeight="1" x14ac:dyDescent="0.25">
      <c r="B16" s="188"/>
      <c r="C16" s="70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2:21" ht="6.75" customHeight="1" x14ac:dyDescent="0.25">
      <c r="B17" s="70"/>
      <c r="C17" s="70"/>
      <c r="J17" s="5"/>
      <c r="K17" s="5"/>
      <c r="L17" s="42"/>
      <c r="M17" s="5"/>
      <c r="N17" s="5"/>
      <c r="O17" s="5"/>
      <c r="P17" s="5"/>
      <c r="Q17" s="5"/>
      <c r="R17" s="5"/>
      <c r="S17" s="5"/>
      <c r="T17" s="5"/>
      <c r="U17" s="5"/>
    </row>
    <row r="18" spans="2:21" ht="6.75" customHeight="1" x14ac:dyDescent="0.25">
      <c r="B18" s="70"/>
      <c r="C18" s="70"/>
      <c r="J18" s="5"/>
      <c r="K18" s="5"/>
      <c r="L18" s="42"/>
      <c r="M18" s="5"/>
      <c r="N18" s="5"/>
      <c r="O18" s="5"/>
      <c r="P18" s="5"/>
      <c r="Q18" s="5"/>
      <c r="R18" s="5"/>
      <c r="S18" s="5"/>
      <c r="T18" s="5"/>
      <c r="U18" s="5"/>
    </row>
    <row r="19" spans="2:21" ht="6.75" customHeight="1" x14ac:dyDescent="0.2">
      <c r="B19" s="184" t="s">
        <v>56</v>
      </c>
      <c r="C19" s="71"/>
      <c r="J19" s="5"/>
      <c r="K19" s="5"/>
      <c r="L19" s="42"/>
      <c r="M19" s="5"/>
      <c r="N19" s="5"/>
      <c r="O19" s="5"/>
      <c r="P19" s="5"/>
      <c r="Q19" s="5"/>
      <c r="R19" s="5"/>
      <c r="S19" s="5"/>
      <c r="T19" s="5"/>
      <c r="U19" s="5"/>
    </row>
    <row r="20" spans="2:21" ht="6.75" customHeight="1" x14ac:dyDescent="0.2">
      <c r="B20" s="184"/>
      <c r="C20" s="71"/>
      <c r="J20" s="5"/>
      <c r="K20" s="5"/>
      <c r="L20" s="42"/>
      <c r="M20" s="5"/>
      <c r="N20" s="5"/>
      <c r="O20" s="5"/>
      <c r="P20" s="5"/>
      <c r="Q20" s="5"/>
      <c r="R20" s="5"/>
      <c r="S20" s="5"/>
      <c r="T20" s="5"/>
      <c r="U20" s="5"/>
    </row>
    <row r="21" spans="2:21" ht="6.75" customHeight="1" x14ac:dyDescent="0.2">
      <c r="B21" s="184" t="s">
        <v>57</v>
      </c>
      <c r="C21" s="7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2:21" ht="6.75" customHeight="1" x14ac:dyDescent="0.2">
      <c r="B22" s="184"/>
      <c r="C22" s="7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1" ht="6.75" customHeight="1" x14ac:dyDescent="0.2">
      <c r="B23" s="185" t="s">
        <v>58</v>
      </c>
      <c r="C23" s="7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2:21" ht="6.75" customHeight="1" x14ac:dyDescent="0.2">
      <c r="B24" s="185"/>
      <c r="C24" s="7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2:21" ht="6.75" customHeight="1" x14ac:dyDescent="0.25">
      <c r="B25" s="49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2:21" ht="6.75" customHeight="1" x14ac:dyDescent="0.25">
      <c r="B26" s="4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2:21" ht="6.75" customHeight="1" x14ac:dyDescent="0.2">
      <c r="B27" s="186" t="s">
        <v>59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2:21" ht="6.75" customHeight="1" x14ac:dyDescent="0.3">
      <c r="B28" s="187"/>
      <c r="J28" s="5"/>
      <c r="K28" s="5"/>
      <c r="L28" s="5"/>
      <c r="M28" s="5"/>
      <c r="N28" s="5"/>
      <c r="O28" s="5"/>
      <c r="P28" s="5"/>
      <c r="Q28" s="5"/>
      <c r="R28" s="5"/>
      <c r="S28" s="8"/>
      <c r="T28" s="5"/>
      <c r="U28" s="5"/>
    </row>
    <row r="29" spans="2:21" ht="6.75" customHeight="1" x14ac:dyDescent="0.3">
      <c r="B29" s="49"/>
      <c r="J29" s="5"/>
      <c r="K29" s="5"/>
      <c r="L29" s="5"/>
      <c r="M29" s="5"/>
      <c r="N29" s="5"/>
      <c r="O29" s="5"/>
      <c r="P29" s="5"/>
      <c r="Q29" s="5"/>
      <c r="R29" s="5"/>
      <c r="S29" s="8"/>
      <c r="T29" s="5"/>
      <c r="U29" s="5"/>
    </row>
    <row r="30" spans="2:21" ht="6.75" customHeight="1" x14ac:dyDescent="0.25">
      <c r="B30" s="49"/>
    </row>
    <row r="31" spans="2:21" ht="15.75" x14ac:dyDescent="0.2">
      <c r="B31" s="48"/>
    </row>
    <row r="32" spans="2:21" ht="79.5" customHeight="1" x14ac:dyDescent="0.2">
      <c r="B32" s="51"/>
    </row>
    <row r="33" spans="2:2" ht="15.75" x14ac:dyDescent="0.2">
      <c r="B33" s="51"/>
    </row>
    <row r="34" spans="2:2" ht="6.75" customHeight="1" x14ac:dyDescent="0.25">
      <c r="B34" s="49"/>
    </row>
    <row r="35" spans="2:2" ht="15.75" x14ac:dyDescent="0.2">
      <c r="B35" s="48"/>
    </row>
    <row r="36" spans="2:2" ht="15.75" x14ac:dyDescent="0.2">
      <c r="B36" s="51"/>
    </row>
    <row r="37" spans="2:2" ht="6.75" customHeight="1" x14ac:dyDescent="0.2">
      <c r="B37" s="51"/>
    </row>
    <row r="38" spans="2:2" ht="15.75" x14ac:dyDescent="0.2">
      <c r="B38" s="48"/>
    </row>
    <row r="39" spans="2:2" ht="15.75" x14ac:dyDescent="0.2">
      <c r="B39" s="51"/>
    </row>
    <row r="40" spans="2:2" ht="15.75" x14ac:dyDescent="0.2">
      <c r="B40" s="51"/>
    </row>
    <row r="41" spans="2:2" ht="6.75" customHeight="1" x14ac:dyDescent="0.2">
      <c r="B41" s="51"/>
    </row>
    <row r="42" spans="2:2" ht="15.75" x14ac:dyDescent="0.2">
      <c r="B42" s="48"/>
    </row>
    <row r="43" spans="2:2" ht="15.75" x14ac:dyDescent="0.2">
      <c r="B43" s="48"/>
    </row>
    <row r="44" spans="2:2" ht="15.75" x14ac:dyDescent="0.2">
      <c r="B44" s="51"/>
    </row>
    <row r="45" spans="2:2" ht="6.75" customHeight="1" x14ac:dyDescent="0.2">
      <c r="B45" s="51"/>
    </row>
    <row r="46" spans="2:2" ht="6.75" customHeight="1" x14ac:dyDescent="0.2">
      <c r="B46" s="51"/>
    </row>
    <row r="47" spans="2:2" ht="15.75" x14ac:dyDescent="0.2">
      <c r="B47" s="48"/>
    </row>
    <row r="48" spans="2:2" ht="14.25" x14ac:dyDescent="0.2">
      <c r="B48" s="52"/>
    </row>
    <row r="49" spans="2:3" ht="15" x14ac:dyDescent="0.2">
      <c r="B49" s="53"/>
    </row>
    <row r="50" spans="2:3" ht="15" x14ac:dyDescent="0.2">
      <c r="B50" s="53"/>
    </row>
    <row r="51" spans="2:3" ht="15" x14ac:dyDescent="0.2">
      <c r="B51" s="47"/>
      <c r="C51" s="54"/>
    </row>
    <row r="52" spans="2:3" ht="15" x14ac:dyDescent="0.2">
      <c r="B52" s="53"/>
      <c r="C52" s="55"/>
    </row>
    <row r="53" spans="2:3" x14ac:dyDescent="0.2">
      <c r="B53" s="47"/>
      <c r="C53" s="46"/>
    </row>
    <row r="54" spans="2:3" ht="15" x14ac:dyDescent="0.2">
      <c r="B54" s="56"/>
      <c r="C54" s="46"/>
    </row>
    <row r="55" spans="2:3" ht="15" x14ac:dyDescent="0.2">
      <c r="B55" s="56"/>
      <c r="C55" s="55"/>
    </row>
    <row r="56" spans="2:3" ht="15" x14ac:dyDescent="0.2">
      <c r="B56" s="56"/>
      <c r="C56" s="55"/>
    </row>
    <row r="57" spans="2:3" x14ac:dyDescent="0.2">
      <c r="B57" s="47"/>
      <c r="C57" s="46"/>
    </row>
    <row r="58" spans="2:3" ht="15" x14ac:dyDescent="0.2">
      <c r="B58" s="56"/>
      <c r="C58" s="46"/>
    </row>
    <row r="59" spans="2:3" ht="15" x14ac:dyDescent="0.2">
      <c r="B59" s="56"/>
      <c r="C59" s="55"/>
    </row>
    <row r="60" spans="2:3" ht="15" x14ac:dyDescent="0.2">
      <c r="B60" s="56"/>
      <c r="C60" s="55"/>
    </row>
    <row r="61" spans="2:3" ht="15" x14ac:dyDescent="0.2">
      <c r="B61" s="53"/>
      <c r="C61" s="46"/>
    </row>
    <row r="62" spans="2:3" ht="14.25" x14ac:dyDescent="0.2">
      <c r="B62" s="52"/>
      <c r="C62" s="46"/>
    </row>
    <row r="63" spans="2:3" ht="15" x14ac:dyDescent="0.2">
      <c r="B63" s="53"/>
      <c r="C63" s="57"/>
    </row>
    <row r="64" spans="2:3" ht="15" x14ac:dyDescent="0.2">
      <c r="B64" s="53"/>
      <c r="C64" s="57"/>
    </row>
    <row r="65" spans="2:3" ht="14.25" x14ac:dyDescent="0.2">
      <c r="B65" s="52"/>
      <c r="C65" s="57"/>
    </row>
    <row r="66" spans="2:3" ht="15" x14ac:dyDescent="0.2">
      <c r="B66" s="53"/>
      <c r="C66" s="58"/>
    </row>
    <row r="67" spans="2:3" ht="15" x14ac:dyDescent="0.2">
      <c r="B67" s="53"/>
      <c r="C67" s="58"/>
    </row>
    <row r="68" spans="2:3" ht="15" x14ac:dyDescent="0.2">
      <c r="B68" s="53"/>
      <c r="C68" s="58"/>
    </row>
    <row r="69" spans="2:3" ht="15" x14ac:dyDescent="0.2">
      <c r="B69" s="53"/>
      <c r="C69" s="58"/>
    </row>
    <row r="70" spans="2:3" ht="15" x14ac:dyDescent="0.2">
      <c r="B70" s="53"/>
      <c r="C70" s="46"/>
    </row>
    <row r="71" spans="2:3" ht="14.25" x14ac:dyDescent="0.2">
      <c r="B71" s="52"/>
      <c r="C71" s="46"/>
    </row>
    <row r="72" spans="2:3" ht="15" x14ac:dyDescent="0.2">
      <c r="B72" s="53"/>
      <c r="C72" s="58"/>
    </row>
    <row r="73" spans="2:3" ht="15" x14ac:dyDescent="0.2">
      <c r="B73" s="53"/>
      <c r="C73" s="58"/>
    </row>
    <row r="74" spans="2:3" ht="15" x14ac:dyDescent="0.2">
      <c r="B74" s="53"/>
      <c r="C74" s="58"/>
    </row>
    <row r="75" spans="2:3" ht="15" x14ac:dyDescent="0.2">
      <c r="B75" s="53"/>
      <c r="C75" s="58"/>
    </row>
    <row r="76" spans="2:3" ht="15" x14ac:dyDescent="0.2">
      <c r="B76" s="53"/>
      <c r="C76" s="46"/>
    </row>
    <row r="77" spans="2:3" ht="14.25" x14ac:dyDescent="0.2">
      <c r="B77" s="59"/>
      <c r="C77" s="46"/>
    </row>
    <row r="78" spans="2:3" ht="14.25" x14ac:dyDescent="0.2">
      <c r="B78" s="59"/>
      <c r="C78" s="57"/>
    </row>
    <row r="79" spans="2:3" ht="14.25" x14ac:dyDescent="0.2">
      <c r="B79" s="59"/>
      <c r="C79" s="57"/>
    </row>
    <row r="80" spans="2:3" ht="14.25" x14ac:dyDescent="0.2">
      <c r="B80" s="52"/>
      <c r="C80" s="57"/>
    </row>
    <row r="81" spans="2:3" ht="14.25" x14ac:dyDescent="0.2">
      <c r="B81" s="52"/>
      <c r="C81" s="57"/>
    </row>
    <row r="82" spans="2:3" ht="15" x14ac:dyDescent="0.2">
      <c r="B82" s="56"/>
      <c r="C82" s="57"/>
    </row>
    <row r="83" spans="2:3" ht="15" x14ac:dyDescent="0.2">
      <c r="B83" s="53"/>
      <c r="C83" s="60"/>
    </row>
    <row r="84" spans="2:3" x14ac:dyDescent="0.2">
      <c r="C84" s="57"/>
    </row>
    <row r="85" spans="2:3" x14ac:dyDescent="0.2">
      <c r="C85" s="57"/>
    </row>
    <row r="86" spans="2:3" x14ac:dyDescent="0.2">
      <c r="C86" s="57"/>
    </row>
    <row r="87" spans="2:3" x14ac:dyDescent="0.2">
      <c r="C87" s="46"/>
    </row>
  </sheetData>
  <sheetProtection sheet="1" objects="1" scenarios="1"/>
  <mergeCells count="10">
    <mergeCell ref="B19:B20"/>
    <mergeCell ref="B21:B22"/>
    <mergeCell ref="B23:B24"/>
    <mergeCell ref="B27:B28"/>
    <mergeCell ref="B3:C4"/>
    <mergeCell ref="B5:B6"/>
    <mergeCell ref="B9:B10"/>
    <mergeCell ref="B11:B12"/>
    <mergeCell ref="B13:B14"/>
    <mergeCell ref="B15: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"/>
  <sheetViews>
    <sheetView tabSelected="1" workbookViewId="0">
      <selection activeCell="A7" sqref="A7"/>
    </sheetView>
  </sheetViews>
  <sheetFormatPr defaultRowHeight="12.75" x14ac:dyDescent="0.2"/>
  <sheetData>
    <row r="1" spans="1:1" ht="20.25" x14ac:dyDescent="0.2">
      <c r="A1" s="79" t="s">
        <v>60</v>
      </c>
    </row>
    <row r="2" spans="1:1" ht="14.25" x14ac:dyDescent="0.2">
      <c r="A2" s="75"/>
    </row>
    <row r="3" spans="1:1" ht="14.25" x14ac:dyDescent="0.2">
      <c r="A3" s="76" t="s">
        <v>61</v>
      </c>
    </row>
    <row r="4" spans="1:1" ht="14.25" x14ac:dyDescent="0.2">
      <c r="A4" s="77" t="s">
        <v>62</v>
      </c>
    </row>
    <row r="5" spans="1:1" ht="14.25" x14ac:dyDescent="0.2">
      <c r="A5" s="77" t="s">
        <v>63</v>
      </c>
    </row>
    <row r="6" spans="1:1" ht="14.25" x14ac:dyDescent="0.2">
      <c r="A6" s="77" t="s">
        <v>82</v>
      </c>
    </row>
    <row r="7" spans="1:1" ht="14.25" x14ac:dyDescent="0.2">
      <c r="A7" s="77" t="s">
        <v>83</v>
      </c>
    </row>
    <row r="8" spans="1:1" ht="14.25" x14ac:dyDescent="0.2">
      <c r="A8" s="77"/>
    </row>
    <row r="9" spans="1:1" ht="14.25" x14ac:dyDescent="0.2">
      <c r="A9" s="76" t="s">
        <v>64</v>
      </c>
    </row>
    <row r="10" spans="1:1" ht="14.25" x14ac:dyDescent="0.2">
      <c r="A10" s="77" t="s">
        <v>65</v>
      </c>
    </row>
    <row r="11" spans="1:1" ht="14.25" x14ac:dyDescent="0.2">
      <c r="A11" s="77" t="s">
        <v>66</v>
      </c>
    </row>
    <row r="12" spans="1:1" ht="14.25" x14ac:dyDescent="0.2">
      <c r="A12" s="77" t="s">
        <v>67</v>
      </c>
    </row>
    <row r="13" spans="1:1" ht="14.25" x14ac:dyDescent="0.2">
      <c r="A13" s="77"/>
    </row>
    <row r="14" spans="1:1" ht="14.25" x14ac:dyDescent="0.2">
      <c r="A14" s="76" t="s">
        <v>68</v>
      </c>
    </row>
    <row r="15" spans="1:1" ht="14.25" x14ac:dyDescent="0.2">
      <c r="A15" s="77" t="s">
        <v>69</v>
      </c>
    </row>
    <row r="16" spans="1:1" ht="14.25" x14ac:dyDescent="0.2">
      <c r="A16" s="77" t="s">
        <v>70</v>
      </c>
    </row>
    <row r="17" spans="1:1" ht="14.25" x14ac:dyDescent="0.2">
      <c r="A17" s="77"/>
    </row>
    <row r="18" spans="1:1" ht="14.25" x14ac:dyDescent="0.2">
      <c r="A18" s="76" t="s">
        <v>71</v>
      </c>
    </row>
    <row r="19" spans="1:1" ht="14.25" x14ac:dyDescent="0.2">
      <c r="A19" s="77" t="s">
        <v>72</v>
      </c>
    </row>
    <row r="20" spans="1:1" ht="14.25" x14ac:dyDescent="0.2">
      <c r="A20" s="77"/>
    </row>
    <row r="21" spans="1:1" ht="14.25" x14ac:dyDescent="0.2">
      <c r="A21" s="76" t="s">
        <v>73</v>
      </c>
    </row>
    <row r="22" spans="1:1" ht="14.25" x14ac:dyDescent="0.2">
      <c r="A22" s="77" t="s">
        <v>74</v>
      </c>
    </row>
    <row r="23" spans="1:1" ht="14.25" x14ac:dyDescent="0.2">
      <c r="A23" s="77"/>
    </row>
    <row r="24" spans="1:1" ht="15.75" x14ac:dyDescent="0.2">
      <c r="A24" s="78" t="s">
        <v>75</v>
      </c>
    </row>
    <row r="25" spans="1:1" ht="14.25" x14ac:dyDescent="0.2">
      <c r="A25" s="77" t="s">
        <v>76</v>
      </c>
    </row>
    <row r="26" spans="1:1" ht="14.25" x14ac:dyDescent="0.2">
      <c r="A26" s="77" t="s">
        <v>77</v>
      </c>
    </row>
    <row r="27" spans="1:1" ht="14.25" x14ac:dyDescent="0.2">
      <c r="A27" s="77" t="s">
        <v>78</v>
      </c>
    </row>
    <row r="28" spans="1:1" ht="14.25" x14ac:dyDescent="0.2">
      <c r="A28" s="77" t="s">
        <v>79</v>
      </c>
    </row>
    <row r="29" spans="1:1" ht="14.25" x14ac:dyDescent="0.2">
      <c r="A29" s="77"/>
    </row>
    <row r="30" spans="1:1" ht="14.25" x14ac:dyDescent="0.2">
      <c r="A30" s="76" t="s">
        <v>80</v>
      </c>
    </row>
    <row r="31" spans="1:1" ht="14.25" x14ac:dyDescent="0.2">
      <c r="A31" s="77" t="s">
        <v>81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786432-9ff0-465c-a8a8-4951273d68d8" xsi:nil="true"/>
    <lcf76f155ced4ddcb4097134ff3c332f xmlns="1a1a70b4-5087-46aa-b0b2-1a56de4b6cd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B68271F0921E41A42926998E18602D" ma:contentTypeVersion="7" ma:contentTypeDescription="Skapa ett nytt dokument." ma:contentTypeScope="" ma:versionID="2d4348e132f45504e68360e851d8df9f">
  <xsd:schema xmlns:xsd="http://www.w3.org/2001/XMLSchema" xmlns:xs="http://www.w3.org/2001/XMLSchema" xmlns:p="http://schemas.microsoft.com/office/2006/metadata/properties" xmlns:ns2="d1786432-9ff0-465c-a8a8-4951273d68d8" xmlns:ns3="1a1a70b4-5087-46aa-b0b2-1a56de4b6cde" targetNamespace="http://schemas.microsoft.com/office/2006/metadata/properties" ma:root="true" ma:fieldsID="a51644c62aefaa50eb46e1fc546f3497" ns2:_="" ns3:_="">
    <xsd:import namespace="d1786432-9ff0-465c-a8a8-4951273d68d8"/>
    <xsd:import namespace="1a1a70b4-5087-46aa-b0b2-1a56de4b6c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86432-9ff0-465c-a8a8-4951273d68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1" nillable="true" ma:displayName="Taxonomy Catch All Column" ma:hidden="true" ma:list="{092759ec-0594-49fa-bbd6-33dc7fe14b28}" ma:internalName="TaxCatchAll" ma:showField="CatchAllData" ma:web="d1786432-9ff0-465c-a8a8-4951273d6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a70b4-5087-46aa-b0b2-1a56de4b6c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0" nillable="true" ma:displayName="Bildmarkeringar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nehållstyp"/>
        <xsd:element ref="dc:title" minOccurs="0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4FF1EC-2B78-4322-97E2-95AF8F84B4F0}">
  <ds:schemaRefs>
    <ds:schemaRef ds:uri="http://schemas.microsoft.com/office/2006/metadata/properties"/>
    <ds:schemaRef ds:uri="http://schemas.microsoft.com/office/infopath/2007/PartnerControls"/>
    <ds:schemaRef ds:uri="d1786432-9ff0-465c-a8a8-4951273d68d8"/>
    <ds:schemaRef ds:uri="1a1a70b4-5087-46aa-b0b2-1a56de4b6cde"/>
  </ds:schemaRefs>
</ds:datastoreItem>
</file>

<file path=customXml/itemProps2.xml><?xml version="1.0" encoding="utf-8"?>
<ds:datastoreItem xmlns:ds="http://schemas.openxmlformats.org/officeDocument/2006/customXml" ds:itemID="{E93AAF59-F53C-43A7-B536-8E1BA7ED5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86432-9ff0-465c-a8a8-4951273d68d8"/>
    <ds:schemaRef ds:uri="1a1a70b4-5087-46aa-b0b2-1a56de4b6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1064B1-546E-4F3F-B368-737E824CCBD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b5b2d6e-028e-454d-b878-0c055adbeb2a}" enabled="0" method="" siteId="{eb5b2d6e-028e-454d-b878-0c055adbe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17</vt:i4>
      </vt:variant>
    </vt:vector>
  </HeadingPairs>
  <TitlesOfParts>
    <vt:vector size="20" baseType="lpstr">
      <vt:lpstr>Reseräkning</vt:lpstr>
      <vt:lpstr>Instruktioner </vt:lpstr>
      <vt:lpstr>Ersättningsbestämmelser</vt:lpstr>
      <vt:lpstr>Reseräkning!Kryss1</vt:lpstr>
      <vt:lpstr>Reseräkning!Kryss3</vt:lpstr>
      <vt:lpstr>Reseräkning!Text1</vt:lpstr>
      <vt:lpstr>Reseräkning!Text2</vt:lpstr>
      <vt:lpstr>Reseräkning!Text26</vt:lpstr>
      <vt:lpstr>Reseräkning!Text27</vt:lpstr>
      <vt:lpstr>Reseräkning!Text28</vt:lpstr>
      <vt:lpstr>Reseräkning!Text29</vt:lpstr>
      <vt:lpstr>Reseräkning!Text3</vt:lpstr>
      <vt:lpstr>Reseräkning!Text30</vt:lpstr>
      <vt:lpstr>Reseräkning!Text31</vt:lpstr>
      <vt:lpstr>Reseräkning!Text36</vt:lpstr>
      <vt:lpstr>Reseräkning!Text38</vt:lpstr>
      <vt:lpstr>Reseräkning!Text43</vt:lpstr>
      <vt:lpstr>Reseräkning!Text5</vt:lpstr>
      <vt:lpstr>Reseräkning!Text7</vt:lpstr>
      <vt:lpstr>Reseräkning!Utskriftsområde</vt:lpstr>
    </vt:vector>
  </TitlesOfParts>
  <Manager/>
  <Company>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</dc:creator>
  <cp:keywords/>
  <dc:description/>
  <cp:lastModifiedBy>Magnus Grankvist (Golf)</cp:lastModifiedBy>
  <cp:revision/>
  <dcterms:created xsi:type="dcterms:W3CDTF">2008-05-07T04:59:25Z</dcterms:created>
  <dcterms:modified xsi:type="dcterms:W3CDTF">2025-04-15T14:24:55Z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0x0101000CB68271F0921E41A42926998E18602D</vt:lpwstr>
  </property>
  <property fmtid="{D5CDD505-2E9C-101B-9397-08002B2CF9AE}" pid="3" name="MediaServiceImageTags">
    <vt:lpwstr/>
  </property>
</Properties>
</file>